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<sst xmlns="http://schemas.openxmlformats.org/spreadsheetml/2006/main" count="28" uniqueCount="27">
  <si>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</si>
  <si>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</si>
  <si>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Paragraf</t>
  </si>
  <si>
    <t>Treść</t>
  </si>
  <si>
    <t>Przed zmianą</t>
  </si>
  <si>
    <t>Po zmianie</t>
  </si>
  <si>
    <t>700</t>
  </si>
  <si>
    <t>Gospodarka mieszkaniowa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</si>
  <si>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</si>
  <si>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</si>
  <si>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</si>
  <si>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</si>
  <si>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853</t>
  </si>
  <si>
    <t>Pozostałe zadania w zakresie polityki społecznej</t>
  </si>
  <si>
    <t>85395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</si>
  <si>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</si>
  <si>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</si>
  <si>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</si>
  <si>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</si>
  <si>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Razem:</t>
  </si>
  <si>
    <t>Zwiększenie</t>
  </si>
  <si>
    <t>Zmniejszenie</t>
  </si>
  <si>
    <t>Załącznik Nr 1</t>
  </si>
  <si>
    <t>Rady Gminy Smołdzino</t>
  </si>
  <si>
    <t>ZMIANY W PLANIE DOCHODÓW BUDŻETOWYCH</t>
  </si>
  <si>
    <t>z dnia 29 marca 2012 roku</t>
  </si>
  <si>
    <t>do Uchwały Nr XXV/190/2012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</si>
</sst>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0" xfId="0" applyBorder="1" applyAlignment="1">
      <alignment vertical="center" wrapText="1"/>
    </xf>
    <xf numFmtId="49" fontId="4" fillId="2" borderId="0" xfId="0" applyBorder="1" applyAlignment="1">
      <alignment vertical="center" wrapText="1"/>
    </xf>
    <xf numFmtId="49" fontId="4" fillId="2" borderId="1" xfId="0" applyBorder="1" applyAlignment="1">
      <alignment vertical="center" wrapText="1"/>
    </xf>
    <xf numFmtId="43" fontId="5" fillId="3" borderId="1" xfId="0" applyNumberFormat="1" applyAlignment="1">
      <alignment horizontal="right" vertical="center" wrapText="1"/>
    </xf>
    <xf numFmtId="43" fontId="5" fillId="3" borderId="1" xfId="0" applyNumberFormat="1" applyBorder="1" applyAlignment="1">
      <alignment vertical="center" wrapText="1"/>
    </xf>
    <xf numFmtId="43" fontId="6" fillId="4" borderId="1" xfId="0" applyNumberFormat="1" applyAlignment="1">
      <alignment horizontal="right" vertical="center" wrapText="1"/>
    </xf>
    <xf numFmtId="43" fontId="6" fillId="4" borderId="1" xfId="0" applyNumberFormat="1" applyBorder="1" applyAlignment="1">
      <alignment vertical="center" wrapText="1"/>
    </xf>
    <xf numFmtId="43" fontId="6" fillId="2" borderId="1" xfId="0" applyNumberFormat="1" applyAlignment="1">
      <alignment horizontal="right" vertical="center" wrapText="1"/>
    </xf>
    <xf numFmtId="43" fontId="6" fillId="2" borderId="1" xfId="0" applyNumberFormat="1" applyBorder="1" applyAlignment="1">
      <alignment vertical="center" wrapText="1"/>
    </xf>
    <xf numFmtId="43" fontId="8" fillId="2" borderId="3" xfId="0" applyNumberFormat="1" applyAlignment="1">
      <alignment horizontal="right" vertical="center" wrapText="1"/>
    </xf>
    <xf numFmtId="43" fontId="8" fillId="2" borderId="1" xfId="0" applyNumberFormat="1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9" fillId="2" borderId="0" xfId="0" applyFont="1" applyBorder="1" applyAlignment="1">
      <alignment horizontal="left" vertical="center" wrapText="1"/>
    </xf>
    <xf numFmtId="49" fontId="4" fillId="2" borderId="0" xfId="0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49" fontId="2" fillId="4" borderId="1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9" fillId="2" borderId="0" xfId="0" applyFont="1" applyBorder="1" applyAlignment="1">
      <alignment horizontal="left" vertical="center" wrapText="1"/>
    </xf>
    <xf numFmtId="49" fontId="9" fillId="2" borderId="0" xfId="0" applyFont="1" applyBorder="1" applyAlignment="1">
      <alignment horizontal="left" vertical="center" wrapText="1"/>
    </xf>
    <xf numFmtId="49" fontId="2" fillId="2" borderId="4" xfId="0" applyAlignment="1">
      <alignment horizontal="center" vertical="center" wrapText="1"/>
    </xf>
    <xf numFmtId="49" fontId="7" fillId="2" borderId="1" xfId="0" applyAlignment="1">
      <alignment horizontal="right" vertical="center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I3" sqref="I3"/>
    </sheetView>
  </sheetViews>
  <sheetFormatPr defaultColWidth="9.33203125" defaultRowHeight="12.75"/>
  <cols>
    <col min="1" max="1" width="2.5" style="0" customWidth="1"/>
    <col min="2" max="2" width="8.33203125" style="0" customWidth="1"/>
    <col min="3" max="3" width="11.33203125" style="0" customWidth="1"/>
    <col min="4" max="4" width="2.5" style="0" customWidth="1"/>
    <col min="5" max="5" width="8.66015625" style="0" customWidth="1"/>
    <col min="6" max="6" width="61.33203125" style="0" customWidth="1"/>
    <col min="7" max="7" width="22.83203125" style="0" customWidth="1"/>
    <col min="8" max="8" width="19" style="0" customWidth="1"/>
    <col min="9" max="9" width="18.16015625" style="0" customWidth="1"/>
    <col min="10" max="10" width="19.5" style="0" customWidth="1"/>
    <col min="11" max="11" width="3.66015625" style="0" customWidth="1"/>
  </cols>
  <sheetData>
    <row r="1" spans="1:1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/>
      <c r="B2" s="9"/>
      <c r="C2" s="9"/>
      <c r="D2" s="9"/>
      <c r="E2" s="9"/>
      <c r="F2" s="9"/>
      <c r="G2" s="9"/>
      <c r="H2" s="9"/>
      <c r="I2" s="9" t="s">
        <v>22</v>
      </c>
      <c r="J2" s="9"/>
      <c r="K2" s="9"/>
    </row>
    <row r="3" spans="1:11" ht="16.5" customHeight="1">
      <c r="A3" s="9"/>
      <c r="B3" s="9"/>
      <c r="C3" s="9"/>
      <c r="D3" s="9"/>
      <c r="E3" s="9"/>
      <c r="F3" s="9"/>
      <c r="G3" s="9"/>
      <c r="H3" s="9"/>
      <c r="I3" s="26" t="s">
        <v>26</v>
      </c>
      <c r="J3" s="9"/>
      <c r="K3" s="9"/>
    </row>
    <row r="4" spans="1:11" ht="16.5" customHeight="1">
      <c r="A4" s="9"/>
      <c r="B4" s="9"/>
      <c r="C4" s="9"/>
      <c r="D4" s="9"/>
      <c r="E4" s="9"/>
      <c r="F4" s="9"/>
      <c r="G4" s="9"/>
      <c r="H4" s="9"/>
      <c r="I4" s="9" t="s">
        <v>23</v>
      </c>
      <c r="J4" s="9"/>
      <c r="K4" s="9"/>
    </row>
    <row r="5" spans="1:11" ht="16.5" customHeight="1">
      <c r="A5" s="9"/>
      <c r="B5" s="9"/>
      <c r="C5" s="9"/>
      <c r="D5" s="9"/>
      <c r="E5" s="9"/>
      <c r="F5" s="9"/>
      <c r="G5" s="9"/>
      <c r="H5" s="9"/>
      <c r="I5" s="26" t="s">
        <v>25</v>
      </c>
      <c r="J5" s="9"/>
      <c r="K5" s="9"/>
    </row>
    <row r="6" spans="2:10" ht="16.5" customHeight="1">
      <c r="B6" s="29" t="s">
        <v>24</v>
      </c>
      <c r="C6" s="30"/>
      <c r="D6" s="30"/>
      <c r="E6" s="30"/>
      <c r="F6" s="30"/>
      <c r="G6" s="10"/>
      <c r="H6" s="10"/>
      <c r="I6" s="10"/>
      <c r="J6" s="11"/>
    </row>
    <row r="7" spans="2:10" ht="16.5" customHeight="1">
      <c r="B7" s="24"/>
      <c r="C7" s="24"/>
      <c r="D7" s="24"/>
      <c r="E7" s="24"/>
      <c r="F7" s="24"/>
      <c r="G7" s="25"/>
      <c r="H7" s="25"/>
      <c r="I7" s="25"/>
      <c r="J7" s="25"/>
    </row>
    <row r="8" spans="1:11" ht="5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2:10" ht="16.5" customHeight="1">
      <c r="B9" s="1" t="s">
        <v>0</v>
      </c>
      <c r="C9" s="1" t="s">
        <v>1</v>
      </c>
      <c r="D9" s="33" t="s">
        <v>2</v>
      </c>
      <c r="E9" s="33"/>
      <c r="F9" s="1" t="s">
        <v>3</v>
      </c>
      <c r="G9" s="1" t="s">
        <v>4</v>
      </c>
      <c r="H9" s="21" t="s">
        <v>20</v>
      </c>
      <c r="I9" s="22" t="s">
        <v>21</v>
      </c>
      <c r="J9" s="12" t="s">
        <v>5</v>
      </c>
    </row>
    <row r="10" spans="2:10" ht="16.5" customHeight="1">
      <c r="B10" s="2" t="s">
        <v>6</v>
      </c>
      <c r="C10" s="2"/>
      <c r="D10" s="34"/>
      <c r="E10" s="34"/>
      <c r="F10" s="3" t="s">
        <v>7</v>
      </c>
      <c r="G10" s="13">
        <v>3084747</v>
      </c>
      <c r="H10" s="13"/>
      <c r="I10" s="13">
        <f>I11</f>
        <v>743345</v>
      </c>
      <c r="J10" s="14">
        <f>G10+H10-I10</f>
        <v>2341402</v>
      </c>
    </row>
    <row r="11" spans="2:10" ht="16.5" customHeight="1">
      <c r="B11" s="4"/>
      <c r="C11" s="5" t="s">
        <v>8</v>
      </c>
      <c r="D11" s="27"/>
      <c r="E11" s="27"/>
      <c r="F11" s="6" t="s">
        <v>9</v>
      </c>
      <c r="G11" s="15">
        <v>3084747</v>
      </c>
      <c r="H11" s="15"/>
      <c r="I11" s="15">
        <f>I12</f>
        <v>743345</v>
      </c>
      <c r="J11" s="16">
        <f>G11+H11-I11</f>
        <v>2341402</v>
      </c>
    </row>
    <row r="12" spans="2:10" ht="27.75" customHeight="1">
      <c r="B12" s="7"/>
      <c r="C12" s="7"/>
      <c r="D12" s="28" t="s">
        <v>10</v>
      </c>
      <c r="E12" s="28"/>
      <c r="F12" s="8" t="s">
        <v>11</v>
      </c>
      <c r="G12" s="17">
        <v>2990363</v>
      </c>
      <c r="H12" s="17"/>
      <c r="I12" s="17">
        <v>743345</v>
      </c>
      <c r="J12" s="18">
        <f>G12-I12</f>
        <v>2247018</v>
      </c>
    </row>
    <row r="13" spans="2:10" ht="16.5" customHeight="1">
      <c r="B13" s="2" t="s">
        <v>12</v>
      </c>
      <c r="C13" s="2"/>
      <c r="D13" s="34"/>
      <c r="E13" s="34"/>
      <c r="F13" s="3" t="s">
        <v>13</v>
      </c>
      <c r="G13" s="13">
        <v>367878</v>
      </c>
      <c r="H13" s="13">
        <v>49965.36</v>
      </c>
      <c r="I13" s="14"/>
      <c r="J13" s="14">
        <f>G13+H13</f>
        <v>417843.36</v>
      </c>
    </row>
    <row r="14" spans="2:10" ht="16.5" customHeight="1">
      <c r="B14" s="4"/>
      <c r="C14" s="5" t="s">
        <v>14</v>
      </c>
      <c r="D14" s="27"/>
      <c r="E14" s="27"/>
      <c r="F14" s="6" t="s">
        <v>15</v>
      </c>
      <c r="G14" s="15">
        <v>367878</v>
      </c>
      <c r="H14" s="15">
        <v>49965.36</v>
      </c>
      <c r="I14" s="16"/>
      <c r="J14" s="16">
        <f>G14+H14</f>
        <v>417843.36</v>
      </c>
    </row>
    <row r="15" spans="2:10" ht="52.5" customHeight="1">
      <c r="B15" s="7"/>
      <c r="C15" s="7"/>
      <c r="D15" s="28" t="s">
        <v>16</v>
      </c>
      <c r="E15" s="28"/>
      <c r="F15" s="8" t="s">
        <v>17</v>
      </c>
      <c r="G15" s="17">
        <v>316557</v>
      </c>
      <c r="H15" s="17">
        <v>42470.55</v>
      </c>
      <c r="I15" s="18"/>
      <c r="J15" s="18">
        <f>G15+H15</f>
        <v>359027.55</v>
      </c>
    </row>
    <row r="16" spans="2:10" ht="45" customHeight="1">
      <c r="B16" s="7"/>
      <c r="C16" s="7"/>
      <c r="D16" s="28" t="s">
        <v>18</v>
      </c>
      <c r="E16" s="28"/>
      <c r="F16" s="8" t="s">
        <v>17</v>
      </c>
      <c r="G16" s="17">
        <v>51321</v>
      </c>
      <c r="H16" s="17">
        <v>7494.81</v>
      </c>
      <c r="I16" s="18"/>
      <c r="J16" s="18">
        <f>G16+H16</f>
        <v>58815.81</v>
      </c>
    </row>
    <row r="17" spans="2:11" ht="5.25" customHeight="1">
      <c r="B17" s="31"/>
      <c r="C17" s="31"/>
      <c r="D17" s="23"/>
      <c r="E17" s="9"/>
      <c r="F17" s="9"/>
      <c r="G17" s="9"/>
      <c r="H17" s="9"/>
      <c r="I17" s="9"/>
      <c r="J17" s="9"/>
      <c r="K17" s="9"/>
    </row>
    <row r="18" spans="2:10" ht="23.25" customHeight="1">
      <c r="B18" s="32" t="s">
        <v>19</v>
      </c>
      <c r="C18" s="32"/>
      <c r="D18" s="32"/>
      <c r="E18" s="32"/>
      <c r="F18" s="32"/>
      <c r="G18" s="19">
        <v>12573793</v>
      </c>
      <c r="H18" s="19">
        <f>H13</f>
        <v>49965.36</v>
      </c>
      <c r="I18" s="20">
        <f>I10</f>
        <v>743345</v>
      </c>
      <c r="J18" s="20">
        <f>G18+H18-I18</f>
        <v>11880413.36</v>
      </c>
    </row>
  </sheetData>
  <mergeCells count="11">
    <mergeCell ref="B18:F18"/>
    <mergeCell ref="D15:E15"/>
    <mergeCell ref="D16:E16"/>
    <mergeCell ref="D9:E9"/>
    <mergeCell ref="D10:E10"/>
    <mergeCell ref="D13:E13"/>
    <mergeCell ref="D14:E14"/>
    <mergeCell ref="D11:E11"/>
    <mergeCell ref="D12:E12"/>
    <mergeCell ref="B6:F6"/>
    <mergeCell ref="B17:C17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2012-03-14T11:57:01Z</cp:lastPrinted>
  <dcterms:modified xsi:type="dcterms:W3CDTF">2012-03-30T07:51:05Z</dcterms:modified>
  <cp:category/>
  <cp:version/>
  <cp:contentType/>
  <cp:contentStatus/>
</cp:coreProperties>
</file>