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<sst xmlns="http://schemas.openxmlformats.org/spreadsheetml/2006/main" count="69" uniqueCount="55">
  <si>
    <t>Dział</t>
  </si>
  <si>
    <t>Rozdział</t>
  </si>
  <si>
    <t>Paragraf</t>
  </si>
  <si>
    <t>Treść</t>
  </si>
  <si>
    <t>Przed zmianą</t>
  </si>
  <si>
    <t>Po zmianie</t>
  </si>
  <si>
    <t>700</t>
  </si>
  <si>
    <t>Gospodarka mieszkaniowa</t>
  </si>
  <si>
    <t>2 341 402,00</t>
  </si>
  <si>
    <t>2 189 605,00</t>
  </si>
  <si>
    <t>70005</t>
  </si>
  <si>
    <t>Gospodarka gruntami i nieruchomościami</t>
  </si>
  <si>
    <t>0770</t>
  </si>
  <si>
    <t>Wpłaty z tytułu odpłatnego nabycia prawa własności oraz prawa użytkowania wieczystego nieruchomości</t>
  </si>
  <si>
    <t>2 247 018,00</t>
  </si>
  <si>
    <t>2 095 221,00</t>
  </si>
  <si>
    <t>750</t>
  </si>
  <si>
    <t>Administracja publiczna</t>
  </si>
  <si>
    <t>9 594,00</t>
  </si>
  <si>
    <t>46 139,00</t>
  </si>
  <si>
    <t>55 733,00</t>
  </si>
  <si>
    <t>75023</t>
  </si>
  <si>
    <t>Urzędy gmin (miast i miast na prawach powiatu)</t>
  </si>
  <si>
    <t>0870</t>
  </si>
  <si>
    <t>Wpływy ze sprzedaży składników majątkowych</t>
  </si>
  <si>
    <t>0,00</t>
  </si>
  <si>
    <t>853</t>
  </si>
  <si>
    <t>Pozostałe zadania w zakresie polityki społecznej</t>
  </si>
  <si>
    <t>417 843,36</t>
  </si>
  <si>
    <t>248 446,23</t>
  </si>
  <si>
    <t>666 289,59</t>
  </si>
  <si>
    <t>85395</t>
  </si>
  <si>
    <t>Pozostała działalność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</si>
  <si>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</si>
  <si>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</si>
  <si>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359 027,55</t>
  </si>
  <si>
    <t>607 473,78</t>
  </si>
  <si>
    <t>900</t>
  </si>
  <si>
    <t>Gospodarka komunalna i ochrona środowiska</t>
  </si>
  <si>
    <t>10 438,00</t>
  </si>
  <si>
    <t>23 000,00</t>
  </si>
  <si>
    <t>33 438,00</t>
  </si>
  <si>
    <t>90095</t>
  </si>
  <si>
    <t>4 738,00</t>
  </si>
  <si>
    <t>27 738,00</t>
  </si>
  <si>
    <t>2460</t>
  </si>
  <si>
    <t>Środki otrzymane od pozostałych jednostek zaliczanych do sektora finansów publicznych na realizacje zadań bieżących jednostek zaliczanych do sektora finansów publicznych</t>
  </si>
  <si>
    <t>Razem:</t>
  </si>
  <si>
    <t>Zwiększenie</t>
  </si>
  <si>
    <t>Zmniejszenie</t>
  </si>
  <si>
    <t>Załącznik Nr 1</t>
  </si>
  <si>
    <t>Rady Gminy Smołdzino</t>
  </si>
  <si>
    <t>ZMIANY W PLANIE DOCHODÓW BUDŻETOWYCH</t>
  </si>
  <si>
    <t>z dnia 25 maja 2012 roku</t>
  </si>
  <si>
    <t>do Uchwały Nr XXVII/211/2012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</si>
</sst>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2" fillId="2" borderId="2" xfId="0" applyAlignment="1">
      <alignment horizontal="center" vertical="center" wrapText="1"/>
    </xf>
    <xf numFmtId="49" fontId="6" fillId="4" borderId="1" xfId="0" applyAlignment="1">
      <alignment horizontal="center" vertical="center" wrapText="1"/>
    </xf>
    <xf numFmtId="49" fontId="6" fillId="4" borderId="1" xfId="0" applyAlignment="1">
      <alignment horizontal="left" vertical="center" wrapText="1"/>
    </xf>
    <xf numFmtId="49" fontId="6" fillId="2" borderId="2" xfId="0" applyAlignment="1">
      <alignment horizontal="center" vertical="center" wrapText="1"/>
    </xf>
    <xf numFmtId="49" fontId="6" fillId="2" borderId="1" xfId="0" applyAlignment="1">
      <alignment horizontal="left" vertical="center" wrapText="1"/>
    </xf>
    <xf numFmtId="0" fontId="1" fillId="0" borderId="0" xfId="0" applyNumberFormat="1" applyFill="1" applyBorder="1" applyAlignment="1" applyProtection="1">
      <alignment/>
      <protection locked="0"/>
    </xf>
    <xf numFmtId="49" fontId="1" fillId="2" borderId="0" xfId="0" applyBorder="1" applyAlignment="1">
      <alignment vertical="center" wrapText="1"/>
    </xf>
    <xf numFmtId="49" fontId="1" fillId="2" borderId="0" xfId="0" applyBorder="1" applyAlignment="1">
      <alignment vertical="center" wrapText="1"/>
    </xf>
    <xf numFmtId="49" fontId="1" fillId="2" borderId="0" xfId="0" applyBorder="1" applyAlignment="1">
      <alignment vertical="center" wrapText="1"/>
    </xf>
    <xf numFmtId="49" fontId="4" fillId="2" borderId="0" xfId="0" applyBorder="1" applyAlignment="1">
      <alignment vertical="center" wrapText="1"/>
    </xf>
    <xf numFmtId="49" fontId="4" fillId="2" borderId="0" xfId="0" applyBorder="1" applyAlignment="1">
      <alignment vertical="center" wrapText="1"/>
    </xf>
    <xf numFmtId="49" fontId="4" fillId="2" borderId="0" xfId="0" applyBorder="1" applyAlignment="1">
      <alignment vertical="center" wrapText="1"/>
    </xf>
    <xf numFmtId="49" fontId="2" fillId="2" borderId="3" xfId="0" applyBorder="1" applyAlignment="1">
      <alignment vertical="center" wrapText="1"/>
    </xf>
    <xf numFmtId="49" fontId="2" fillId="2" borderId="4" xfId="0" applyBorder="1" applyAlignment="1">
      <alignment vertical="center" wrapText="1"/>
    </xf>
    <xf numFmtId="0" fontId="1" fillId="0" borderId="0" xfId="0" applyNumberFormat="1" applyFill="1" applyBorder="1" applyAlignment="1" applyProtection="1">
      <alignment/>
      <protection locked="0"/>
    </xf>
    <xf numFmtId="49" fontId="4" fillId="2" borderId="1" xfId="0" applyBorder="1" applyAlignment="1">
      <alignment vertical="center" wrapText="1"/>
    </xf>
    <xf numFmtId="43" fontId="5" fillId="3" borderId="1" xfId="0" applyNumberFormat="1" applyAlignment="1">
      <alignment horizontal="right" vertical="center" wrapText="1"/>
    </xf>
    <xf numFmtId="43" fontId="5" fillId="3" borderId="5" xfId="0" applyNumberFormat="1" applyBorder="1" applyAlignment="1">
      <alignment horizontal="right" vertical="center" wrapText="1"/>
    </xf>
    <xf numFmtId="43" fontId="5" fillId="3" borderId="1" xfId="0" applyNumberFormat="1" applyBorder="1" applyAlignment="1">
      <alignment horizontal="right" vertical="center" wrapText="1"/>
    </xf>
    <xf numFmtId="43" fontId="6" fillId="4" borderId="1" xfId="0" applyNumberFormat="1" applyAlignment="1">
      <alignment horizontal="right" vertical="center" wrapText="1"/>
    </xf>
    <xf numFmtId="43" fontId="6" fillId="4" borderId="5" xfId="0" applyNumberFormat="1" applyBorder="1" applyAlignment="1">
      <alignment horizontal="right" vertical="center" wrapText="1"/>
    </xf>
    <xf numFmtId="43" fontId="6" fillId="4" borderId="1" xfId="0" applyNumberFormat="1" applyBorder="1" applyAlignment="1">
      <alignment horizontal="right" vertical="center" wrapText="1"/>
    </xf>
    <xf numFmtId="43" fontId="6" fillId="2" borderId="1" xfId="0" applyNumberFormat="1" applyAlignment="1">
      <alignment horizontal="right" vertical="center" wrapText="1"/>
    </xf>
    <xf numFmtId="43" fontId="6" fillId="2" borderId="5" xfId="0" applyNumberFormat="1" applyBorder="1" applyAlignment="1">
      <alignment horizontal="right" vertical="center" wrapText="1"/>
    </xf>
    <xf numFmtId="43" fontId="6" fillId="2" borderId="1" xfId="0" applyNumberFormat="1" applyBorder="1" applyAlignment="1">
      <alignment horizontal="right" vertical="center" wrapText="1"/>
    </xf>
    <xf numFmtId="43" fontId="1" fillId="0" borderId="0" xfId="0" applyNumberFormat="1" applyFill="1" applyBorder="1" applyAlignment="1" applyProtection="1">
      <alignment horizontal="right"/>
      <protection locked="0"/>
    </xf>
    <xf numFmtId="43" fontId="1" fillId="0" borderId="1" xfId="0" applyNumberFormat="1" applyFill="1" applyBorder="1" applyAlignment="1" applyProtection="1">
      <alignment horizontal="right"/>
      <protection locked="0"/>
    </xf>
    <xf numFmtId="43" fontId="8" fillId="2" borderId="6" xfId="0" applyNumberFormat="1" applyAlignment="1">
      <alignment horizontal="right" vertical="center" wrapText="1"/>
    </xf>
    <xf numFmtId="43" fontId="8" fillId="2" borderId="1" xfId="0" applyNumberFormat="1" applyBorder="1" applyAlignment="1">
      <alignment horizontal="right" vertical="center" wrapText="1"/>
    </xf>
    <xf numFmtId="49" fontId="4" fillId="2" borderId="1" xfId="0" applyFont="1" applyAlignment="1">
      <alignment horizontal="center" vertical="center" wrapText="1"/>
    </xf>
    <xf numFmtId="49" fontId="4" fillId="2" borderId="5" xfId="0" applyFont="1" applyBorder="1" applyAlignment="1">
      <alignment vertical="center" wrapText="1"/>
    </xf>
    <xf numFmtId="0" fontId="9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7" fillId="2" borderId="1" xfId="0" applyAlignment="1">
      <alignment horizontal="right" vertical="center" wrapText="1"/>
    </xf>
    <xf numFmtId="49" fontId="6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4" fillId="2" borderId="1" xfId="0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2"/>
  <sheetViews>
    <sheetView showGridLines="0" tabSelected="1" workbookViewId="0" topLeftCell="A1">
      <selection activeCell="F2" sqref="F2"/>
    </sheetView>
  </sheetViews>
  <sheetFormatPr defaultColWidth="9.33203125" defaultRowHeight="12.75"/>
  <cols>
    <col min="1" max="1" width="2.5" style="0" customWidth="1"/>
    <col min="2" max="2" width="7" style="0" customWidth="1"/>
    <col min="3" max="3" width="11.33203125" style="0" customWidth="1"/>
    <col min="4" max="4" width="2.5" style="0" customWidth="1"/>
    <col min="5" max="5" width="9" style="0" customWidth="1"/>
    <col min="6" max="6" width="56.66015625" style="0" customWidth="1"/>
    <col min="7" max="7" width="23.66015625" style="0" customWidth="1"/>
    <col min="8" max="8" width="21.66015625" style="0" customWidth="1"/>
    <col min="9" max="9" width="19.33203125" style="0" customWidth="1"/>
    <col min="10" max="10" width="21.83203125" style="0" customWidth="1"/>
    <col min="11" max="11" width="3.66015625" style="0" customWidth="1"/>
  </cols>
  <sheetData>
    <row r="2" ht="12.75">
      <c r="I2" t="s">
        <v>50</v>
      </c>
    </row>
    <row r="3" ht="12.75">
      <c r="I3" s="36" t="s">
        <v>54</v>
      </c>
    </row>
    <row r="4" ht="12.75">
      <c r="I4" t="s">
        <v>51</v>
      </c>
    </row>
    <row r="5" ht="12.75">
      <c r="I5" s="36" t="s">
        <v>53</v>
      </c>
    </row>
    <row r="6" spans="1:11" ht="16.5" customHeight="1">
      <c r="A6" s="9"/>
      <c r="B6" s="35" t="s">
        <v>52</v>
      </c>
      <c r="C6" s="9"/>
      <c r="D6" s="9"/>
      <c r="E6" s="9"/>
      <c r="F6" s="9"/>
      <c r="G6" s="9"/>
      <c r="H6" s="9"/>
      <c r="I6" s="9"/>
      <c r="J6" s="9"/>
      <c r="K6" s="9"/>
    </row>
    <row r="7" spans="2:10" ht="16.5" customHeight="1">
      <c r="B7" s="10"/>
      <c r="C7" s="11"/>
      <c r="D7" s="12"/>
      <c r="E7" s="13"/>
      <c r="F7" s="14"/>
      <c r="G7" s="14"/>
      <c r="H7" s="14"/>
      <c r="I7" s="14"/>
      <c r="J7" s="15"/>
    </row>
    <row r="8" spans="2:10" ht="16.5" customHeight="1">
      <c r="B8" s="1" t="s">
        <v>0</v>
      </c>
      <c r="C8" s="1" t="s">
        <v>1</v>
      </c>
      <c r="D8" s="41" t="s">
        <v>2</v>
      </c>
      <c r="E8" s="41"/>
      <c r="F8" s="1" t="s">
        <v>3</v>
      </c>
      <c r="G8" s="1" t="s">
        <v>4</v>
      </c>
      <c r="H8" s="33" t="s">
        <v>48</v>
      </c>
      <c r="I8" s="34" t="s">
        <v>49</v>
      </c>
      <c r="J8" s="19" t="s">
        <v>5</v>
      </c>
    </row>
    <row r="9" spans="2:10" ht="16.5" customHeight="1">
      <c r="B9" s="2" t="s">
        <v>6</v>
      </c>
      <c r="C9" s="2"/>
      <c r="D9" s="39"/>
      <c r="E9" s="39"/>
      <c r="F9" s="3" t="s">
        <v>7</v>
      </c>
      <c r="G9" s="20" t="s">
        <v>8</v>
      </c>
      <c r="H9" s="20"/>
      <c r="I9" s="21">
        <f>I10</f>
        <v>151797</v>
      </c>
      <c r="J9" s="22" t="s">
        <v>9</v>
      </c>
    </row>
    <row r="10" spans="2:10" ht="16.5" customHeight="1">
      <c r="B10" s="4"/>
      <c r="C10" s="5" t="s">
        <v>10</v>
      </c>
      <c r="D10" s="40"/>
      <c r="E10" s="40"/>
      <c r="F10" s="6" t="s">
        <v>11</v>
      </c>
      <c r="G10" s="23" t="s">
        <v>8</v>
      </c>
      <c r="H10" s="23"/>
      <c r="I10" s="24">
        <f>I11</f>
        <v>151797</v>
      </c>
      <c r="J10" s="25" t="s">
        <v>9</v>
      </c>
    </row>
    <row r="11" spans="2:10" ht="27.75" customHeight="1">
      <c r="B11" s="7"/>
      <c r="C11" s="7"/>
      <c r="D11" s="38" t="s">
        <v>12</v>
      </c>
      <c r="E11" s="38"/>
      <c r="F11" s="8" t="s">
        <v>13</v>
      </c>
      <c r="G11" s="26" t="s">
        <v>14</v>
      </c>
      <c r="H11" s="26"/>
      <c r="I11" s="27">
        <v>151797</v>
      </c>
      <c r="J11" s="28" t="s">
        <v>15</v>
      </c>
    </row>
    <row r="12" spans="2:10" ht="16.5" customHeight="1">
      <c r="B12" s="2" t="s">
        <v>16</v>
      </c>
      <c r="C12" s="2"/>
      <c r="D12" s="39"/>
      <c r="E12" s="39"/>
      <c r="F12" s="3" t="s">
        <v>17</v>
      </c>
      <c r="G12" s="20">
        <v>54657</v>
      </c>
      <c r="H12" s="20" t="s">
        <v>19</v>
      </c>
      <c r="I12" s="21"/>
      <c r="J12" s="22">
        <f>G12+H12</f>
        <v>100796</v>
      </c>
    </row>
    <row r="13" spans="2:10" ht="16.5" customHeight="1">
      <c r="B13" s="4"/>
      <c r="C13" s="5" t="s">
        <v>21</v>
      </c>
      <c r="D13" s="40"/>
      <c r="E13" s="40"/>
      <c r="F13" s="6" t="s">
        <v>22</v>
      </c>
      <c r="G13" s="23" t="s">
        <v>18</v>
      </c>
      <c r="H13" s="23" t="s">
        <v>19</v>
      </c>
      <c r="I13" s="24"/>
      <c r="J13" s="25" t="s">
        <v>20</v>
      </c>
    </row>
    <row r="14" spans="2:10" ht="16.5" customHeight="1">
      <c r="B14" s="7"/>
      <c r="C14" s="7"/>
      <c r="D14" s="38" t="s">
        <v>23</v>
      </c>
      <c r="E14" s="38"/>
      <c r="F14" s="8" t="s">
        <v>24</v>
      </c>
      <c r="G14" s="26" t="s">
        <v>25</v>
      </c>
      <c r="H14" s="26" t="s">
        <v>19</v>
      </c>
      <c r="I14" s="27"/>
      <c r="J14" s="28" t="s">
        <v>19</v>
      </c>
    </row>
    <row r="15" spans="2:10" ht="16.5" customHeight="1">
      <c r="B15" s="2" t="s">
        <v>26</v>
      </c>
      <c r="C15" s="2"/>
      <c r="D15" s="39"/>
      <c r="E15" s="39"/>
      <c r="F15" s="3" t="s">
        <v>27</v>
      </c>
      <c r="G15" s="20" t="s">
        <v>28</v>
      </c>
      <c r="H15" s="20" t="s">
        <v>29</v>
      </c>
      <c r="I15" s="21"/>
      <c r="J15" s="22" t="s">
        <v>30</v>
      </c>
    </row>
    <row r="16" spans="2:10" ht="16.5" customHeight="1">
      <c r="B16" s="4"/>
      <c r="C16" s="5" t="s">
        <v>31</v>
      </c>
      <c r="D16" s="40"/>
      <c r="E16" s="40"/>
      <c r="F16" s="6" t="s">
        <v>32</v>
      </c>
      <c r="G16" s="23" t="s">
        <v>28</v>
      </c>
      <c r="H16" s="23" t="s">
        <v>29</v>
      </c>
      <c r="I16" s="24"/>
      <c r="J16" s="25" t="s">
        <v>30</v>
      </c>
    </row>
    <row r="17" spans="2:10" ht="48.75" customHeight="1">
      <c r="B17" s="7"/>
      <c r="C17" s="7"/>
      <c r="D17" s="38" t="s">
        <v>33</v>
      </c>
      <c r="E17" s="38"/>
      <c r="F17" s="8" t="s">
        <v>34</v>
      </c>
      <c r="G17" s="26" t="s">
        <v>35</v>
      </c>
      <c r="H17" s="26" t="s">
        <v>29</v>
      </c>
      <c r="I17" s="27"/>
      <c r="J17" s="28" t="s">
        <v>36</v>
      </c>
    </row>
    <row r="18" spans="2:10" ht="16.5" customHeight="1">
      <c r="B18" s="2" t="s">
        <v>37</v>
      </c>
      <c r="C18" s="2"/>
      <c r="D18" s="39"/>
      <c r="E18" s="39"/>
      <c r="F18" s="3" t="s">
        <v>38</v>
      </c>
      <c r="G18" s="20" t="s">
        <v>39</v>
      </c>
      <c r="H18" s="20" t="s">
        <v>40</v>
      </c>
      <c r="I18" s="21"/>
      <c r="J18" s="22" t="s">
        <v>41</v>
      </c>
    </row>
    <row r="19" spans="2:10" ht="16.5" customHeight="1">
      <c r="B19" s="4"/>
      <c r="C19" s="5" t="s">
        <v>42</v>
      </c>
      <c r="D19" s="40"/>
      <c r="E19" s="40"/>
      <c r="F19" s="6" t="s">
        <v>32</v>
      </c>
      <c r="G19" s="23" t="s">
        <v>43</v>
      </c>
      <c r="H19" s="23" t="s">
        <v>40</v>
      </c>
      <c r="I19" s="24"/>
      <c r="J19" s="25" t="s">
        <v>44</v>
      </c>
    </row>
    <row r="20" spans="2:10" ht="49.5" customHeight="1">
      <c r="B20" s="7"/>
      <c r="C20" s="7"/>
      <c r="D20" s="38" t="s">
        <v>45</v>
      </c>
      <c r="E20" s="38"/>
      <c r="F20" s="8" t="s">
        <v>46</v>
      </c>
      <c r="G20" s="26" t="s">
        <v>25</v>
      </c>
      <c r="H20" s="26" t="s">
        <v>40</v>
      </c>
      <c r="I20" s="27"/>
      <c r="J20" s="28" t="s">
        <v>40</v>
      </c>
    </row>
    <row r="21" spans="2:11" ht="5.25" customHeight="1">
      <c r="B21" s="16"/>
      <c r="C21" s="17"/>
      <c r="D21" s="18"/>
      <c r="E21" s="9"/>
      <c r="F21" s="9"/>
      <c r="G21" s="29"/>
      <c r="H21" s="29"/>
      <c r="I21" s="29"/>
      <c r="J21" s="30"/>
      <c r="K21" s="9"/>
    </row>
    <row r="22" spans="2:10" ht="23.25" customHeight="1">
      <c r="B22" s="37" t="s">
        <v>47</v>
      </c>
      <c r="C22" s="37"/>
      <c r="D22" s="37"/>
      <c r="E22" s="37"/>
      <c r="F22" s="37"/>
      <c r="G22" s="31">
        <v>12248797.36</v>
      </c>
      <c r="H22" s="31">
        <f>H9+H12+H15+H18</f>
        <v>317585.23</v>
      </c>
      <c r="I22" s="31">
        <f>I9+I12+I15+I18</f>
        <v>151797</v>
      </c>
      <c r="J22" s="32">
        <f>G22+H22-I22</f>
        <v>12414585.59</v>
      </c>
    </row>
  </sheetData>
  <mergeCells count="14">
    <mergeCell ref="D8:E8"/>
    <mergeCell ref="D9:E9"/>
    <mergeCell ref="D12:E12"/>
    <mergeCell ref="D13:E13"/>
    <mergeCell ref="D10:E10"/>
    <mergeCell ref="D11:E11"/>
    <mergeCell ref="D16:E16"/>
    <mergeCell ref="D17:E17"/>
    <mergeCell ref="D14:E14"/>
    <mergeCell ref="D15:E15"/>
    <mergeCell ref="B22:F22"/>
    <mergeCell ref="D20:E20"/>
    <mergeCell ref="D18:E18"/>
    <mergeCell ref="D19:E19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2012-05-28T06:54:03Z</dcterms:modified>
  <cp:category/>
  <cp:version/>
  <cp:contentType/>
  <cp:contentStatus/>
</cp:coreProperties>
</file>