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<sst xmlns="http://schemas.openxmlformats.org/spreadsheetml/2006/main" count="647" uniqueCount="457">
  <si>
    <t>Dział</t>
  </si>
  <si>
    <t>Rozdział</t>
  </si>
  <si>
    <t>Paragraf</t>
  </si>
  <si>
    <t>Treść</t>
  </si>
  <si>
    <t>Przed zmianą</t>
  </si>
  <si>
    <t>Po zmianie</t>
  </si>
  <si>
    <t>150</t>
  </si>
  <si>
    <t>Przetwórstwo przemysłowe</t>
  </si>
  <si>
    <t>0,00</t>
  </si>
  <si>
    <t>2 500,00</t>
  </si>
  <si>
    <t>15095</t>
  </si>
  <si>
    <t>Pozostała działalność</t>
  </si>
  <si>
    <t>4300</t>
  </si>
  <si>
    <t>Zakup usług pozostałych</t>
  </si>
  <si>
    <t>600</t>
  </si>
  <si>
    <t>Transport i łączność</t>
  </si>
  <si>
    <t>608 828,00</t>
  </si>
  <si>
    <t>30 000,00</t>
  </si>
  <si>
    <t>638 828,00</t>
  </si>
  <si>
    <t>60016</t>
  </si>
  <si>
    <t>Drogi publiczne gminne</t>
  </si>
  <si>
    <t>308 828,00</t>
  </si>
  <si>
    <t>338 828,00</t>
  </si>
  <si>
    <t>4270</t>
  </si>
  <si>
    <t>Zakup usług remontowych</t>
  </si>
  <si>
    <t>33 407,00</t>
  </si>
  <si>
    <t>63 407,00</t>
  </si>
  <si>
    <t>630</t>
  </si>
  <si>
    <t>Turystyka</t>
  </si>
  <si>
    <t>62 293,00</t>
  </si>
  <si>
    <t>12 013,00</t>
  </si>
  <si>
    <t>74 306,00</t>
  </si>
  <si>
    <t>63095</t>
  </si>
  <si>
    <t>40 293,00</t>
  </si>
  <si>
    <t>52 306,00</t>
  </si>
  <si>
    <t>6220</t>
  </si>
  <si>
    <t>Dotacje celowe z budżetu na finansowanie lub dofinansowanie kosztów realizacji inwestycji i zakupów inwestycyjnych innych jednostek sektora finansów publicznych</t>
  </si>
  <si>
    <t>16 293,00</t>
  </si>
  <si>
    <t>28 306,00</t>
  </si>
  <si>
    <t>700</t>
  </si>
  <si>
    <t>Gospodarka mieszkaniowa</t>
  </si>
  <si>
    <t>185 650,00</t>
  </si>
  <si>
    <t>7 126,00</t>
  </si>
  <si>
    <t>192 776,00</t>
  </si>
  <si>
    <t>70005</t>
  </si>
  <si>
    <t>Gospodarka gruntami i nieruchomościami</t>
  </si>
  <si>
    <t>132 145,00</t>
  </si>
  <si>
    <t>139 271,00</t>
  </si>
  <si>
    <t>6050</t>
  </si>
  <si>
    <t>Wydatki inwestycyjne jednostek budżetowych</t>
  </si>
  <si>
    <t>77 650,00</t>
  </si>
  <si>
    <t>84 776,00</t>
  </si>
  <si>
    <t>750</t>
  </si>
  <si>
    <t>Administracja publiczna</t>
  </si>
  <si>
    <t>19 141,00</t>
  </si>
  <si>
    <t>75023</t>
  </si>
  <si>
    <t>Urzędy gmin (miast i miast na prawach powiatu)</t>
  </si>
  <si>
    <t>1 731 569,00</t>
  </si>
  <si>
    <t>17 141,00</t>
  </si>
  <si>
    <t>1 748 710,00</t>
  </si>
  <si>
    <t>4280</t>
  </si>
  <si>
    <t>Zakup usług zdrowotnych</t>
  </si>
  <si>
    <t>1 000,00</t>
  </si>
  <si>
    <t>1 400,00</t>
  </si>
  <si>
    <t>2 400,00</t>
  </si>
  <si>
    <t>4440</t>
  </si>
  <si>
    <t>Odpisy na zakładowy fundusz świadczeń socjalnych</t>
  </si>
  <si>
    <t>28 625,00</t>
  </si>
  <si>
    <t>3 741,00</t>
  </si>
  <si>
    <t>32 366,00</t>
  </si>
  <si>
    <t>6060</t>
  </si>
  <si>
    <t>Wydatki na zakupy inwestycyjne jednostek budżetowych</t>
  </si>
  <si>
    <t>12 000,00</t>
  </si>
  <si>
    <t>75095</t>
  </si>
  <si>
    <t>26 500,00</t>
  </si>
  <si>
    <t>2 000,00</t>
  </si>
  <si>
    <t>28 500,00</t>
  </si>
  <si>
    <t>4430</t>
  </si>
  <si>
    <t>Różne opłaty i składki</t>
  </si>
  <si>
    <t>9 000,00</t>
  </si>
  <si>
    <t>11 000,00</t>
  </si>
  <si>
    <t>754</t>
  </si>
  <si>
    <t>Bezpieczeństwo publiczne i ochrona przeciwpożarowa</t>
  </si>
  <si>
    <t>390 189,00</t>
  </si>
  <si>
    <t>2 640,00</t>
  </si>
  <si>
    <t>392 829,00</t>
  </si>
  <si>
    <t>75412</t>
  </si>
  <si>
    <t>Ochotnicze straże pożarne</t>
  </si>
  <si>
    <t>178 189,00</t>
  </si>
  <si>
    <t>180 829,00</t>
  </si>
  <si>
    <t>4170</t>
  </si>
  <si>
    <t>Wynagrodzenia bezosobowe</t>
  </si>
  <si>
    <t>23 310,00</t>
  </si>
  <si>
    <t>25 950,00</t>
  </si>
  <si>
    <t>801</t>
  </si>
  <si>
    <t>Oświata i wychowanie</t>
  </si>
  <si>
    <t>2 788 799,00</t>
  </si>
  <si>
    <t>893 797,00</t>
  </si>
  <si>
    <t>3 682 596,00</t>
  </si>
  <si>
    <t>80101</t>
  </si>
  <si>
    <t>Szkoły podstawowe</t>
  </si>
  <si>
    <t>1 510 229,00</t>
  </si>
  <si>
    <t>483 676,00</t>
  </si>
  <si>
    <t>1 993 905,00</t>
  </si>
  <si>
    <t>3020</t>
  </si>
  <si>
    <t>Wydatki osobowe niezaliczone do wynagrodzeń</t>
  </si>
  <si>
    <t>86 760,00</t>
  </si>
  <si>
    <t>24 293,00</t>
  </si>
  <si>
    <t>111 053,00</t>
  </si>
  <si>
    <t>4010</t>
  </si>
  <si>
    <t>Wynagrodzenia osobowe pracowników</t>
  </si>
  <si>
    <t>894 511,00</t>
  </si>
  <si>
    <t>369 523,00</t>
  </si>
  <si>
    <t>1 264 034,00</t>
  </si>
  <si>
    <t>4110</t>
  </si>
  <si>
    <t>Składki na ubezpieczenia społeczne</t>
  </si>
  <si>
    <t>175 254,00</t>
  </si>
  <si>
    <t>62 870,00</t>
  </si>
  <si>
    <t>238 124,00</t>
  </si>
  <si>
    <t>4120</t>
  </si>
  <si>
    <t>Składki na Fundusz Pracy</t>
  </si>
  <si>
    <t>21 960,00</t>
  </si>
  <si>
    <t>8 128,00</t>
  </si>
  <si>
    <t>30 088,00</t>
  </si>
  <si>
    <t>7 560,00</t>
  </si>
  <si>
    <t>1 020,00</t>
  </si>
  <si>
    <t>8 580,00</t>
  </si>
  <si>
    <t>63 720,00</t>
  </si>
  <si>
    <t>17 842,00</t>
  </si>
  <si>
    <t>81 562,00</t>
  </si>
  <si>
    <t>80103</t>
  </si>
  <si>
    <t>Oddziały przedszkolne w szkołach podstawowych</t>
  </si>
  <si>
    <t>84 099,00</t>
  </si>
  <si>
    <t>23 573,00</t>
  </si>
  <si>
    <t>107 672,00</t>
  </si>
  <si>
    <t>7 020,00</t>
  </si>
  <si>
    <t>1 965,00</t>
  </si>
  <si>
    <t>8 985,00</t>
  </si>
  <si>
    <t>54 644,00</t>
  </si>
  <si>
    <t>17 085,00</t>
  </si>
  <si>
    <t>71 729,00</t>
  </si>
  <si>
    <t>10 234,00</t>
  </si>
  <si>
    <t>2 866,00</t>
  </si>
  <si>
    <t>13 100,00</t>
  </si>
  <si>
    <t>1 663,00</t>
  </si>
  <si>
    <t>466,00</t>
  </si>
  <si>
    <t>2 129,00</t>
  </si>
  <si>
    <t>4 251,00</t>
  </si>
  <si>
    <t>1 191,00</t>
  </si>
  <si>
    <t>5 442,00</t>
  </si>
  <si>
    <t>80104</t>
  </si>
  <si>
    <t xml:space="preserve">Przedszkola </t>
  </si>
  <si>
    <t>282 226,00</t>
  </si>
  <si>
    <t>82 591,00</t>
  </si>
  <si>
    <t>364 817,00</t>
  </si>
  <si>
    <t>8 856,00</t>
  </si>
  <si>
    <t>2 480,00</t>
  </si>
  <si>
    <t>11 336,00</t>
  </si>
  <si>
    <t>150 366,00</t>
  </si>
  <si>
    <t>64 686,00</t>
  </si>
  <si>
    <t>215 052,00</t>
  </si>
  <si>
    <t>28 058,00</t>
  </si>
  <si>
    <t>10 961,00</t>
  </si>
  <si>
    <t>39 019,00</t>
  </si>
  <si>
    <t>3 240,00</t>
  </si>
  <si>
    <t>1 350,00</t>
  </si>
  <si>
    <t>4 590,00</t>
  </si>
  <si>
    <t>11 121,00</t>
  </si>
  <si>
    <t>3 114,00</t>
  </si>
  <si>
    <t>14 235,00</t>
  </si>
  <si>
    <t>80110</t>
  </si>
  <si>
    <t>Gimnazja</t>
  </si>
  <si>
    <t>515 393,00</t>
  </si>
  <si>
    <t>169 780,00</t>
  </si>
  <si>
    <t>685 173,00</t>
  </si>
  <si>
    <t>39 972,00</t>
  </si>
  <si>
    <t>11 192,00</t>
  </si>
  <si>
    <t>51 164,00</t>
  </si>
  <si>
    <t>335 030,00</t>
  </si>
  <si>
    <t>127 563,00</t>
  </si>
  <si>
    <t>462 593,00</t>
  </si>
  <si>
    <t>62 672,00</t>
  </si>
  <si>
    <t>20 452,00</t>
  </si>
  <si>
    <t>83 124,00</t>
  </si>
  <si>
    <t>2 571,00</t>
  </si>
  <si>
    <t>10 131,00</t>
  </si>
  <si>
    <t>23 436,00</t>
  </si>
  <si>
    <t>8 002,00</t>
  </si>
  <si>
    <t>31 438,00</t>
  </si>
  <si>
    <t>80113</t>
  </si>
  <si>
    <t>Dowożenie uczniów do szkół</t>
  </si>
  <si>
    <t>165 613,00</t>
  </si>
  <si>
    <t>28 377,00</t>
  </si>
  <si>
    <t>193 990,00</t>
  </si>
  <si>
    <t>180,00</t>
  </si>
  <si>
    <t>50,00</t>
  </si>
  <si>
    <t>230,00</t>
  </si>
  <si>
    <t>55 028,00</t>
  </si>
  <si>
    <t>23 456,00</t>
  </si>
  <si>
    <t>78 484,00</t>
  </si>
  <si>
    <t>9 545,00</t>
  </si>
  <si>
    <t>3 646,00</t>
  </si>
  <si>
    <t>13 191,00</t>
  </si>
  <si>
    <t>1 549,00</t>
  </si>
  <si>
    <t>573,00</t>
  </si>
  <si>
    <t>2 122,00</t>
  </si>
  <si>
    <t>2 327,00</t>
  </si>
  <si>
    <t>652,00</t>
  </si>
  <si>
    <t>2 979,00</t>
  </si>
  <si>
    <t>80114</t>
  </si>
  <si>
    <t>Zespoły obsługi ekonomiczno-administracyjnej szkół</t>
  </si>
  <si>
    <t>118 972,00</t>
  </si>
  <si>
    <t>32 545,00</t>
  </si>
  <si>
    <t>151 517,00</t>
  </si>
  <si>
    <t>84 137,00</t>
  </si>
  <si>
    <t>27 022,00</t>
  </si>
  <si>
    <t>111 159,00</t>
  </si>
  <si>
    <t>14 195,00</t>
  </si>
  <si>
    <t>3 975,00</t>
  </si>
  <si>
    <t>18 170,00</t>
  </si>
  <si>
    <t>2 232,00</t>
  </si>
  <si>
    <t>625,00</t>
  </si>
  <si>
    <t>2 857,00</t>
  </si>
  <si>
    <t>3 295,00</t>
  </si>
  <si>
    <t>923,00</t>
  </si>
  <si>
    <t>4 218,00</t>
  </si>
  <si>
    <t>80148</t>
  </si>
  <si>
    <t>Stołówki szkolne i przedszkolne</t>
  </si>
  <si>
    <t>82 998,00</t>
  </si>
  <si>
    <t>37 303,00</t>
  </si>
  <si>
    <t>120 301,00</t>
  </si>
  <si>
    <t>166,00</t>
  </si>
  <si>
    <t>46,00</t>
  </si>
  <si>
    <t>212,00</t>
  </si>
  <si>
    <t>52 586,00</t>
  </si>
  <si>
    <t>30 732,00</t>
  </si>
  <si>
    <t>83 318,00</t>
  </si>
  <si>
    <t>8 820,00</t>
  </si>
  <si>
    <t>4 861,00</t>
  </si>
  <si>
    <t>13 681,00</t>
  </si>
  <si>
    <t>1 433,00</t>
  </si>
  <si>
    <t>742,00</t>
  </si>
  <si>
    <t>2 175,00</t>
  </si>
  <si>
    <t>3 294,00</t>
  </si>
  <si>
    <t>922,00</t>
  </si>
  <si>
    <t>4 216,00</t>
  </si>
  <si>
    <t>80195</t>
  </si>
  <si>
    <t>16 878,00</t>
  </si>
  <si>
    <t>35 952,00</t>
  </si>
  <si>
    <t>52 830,00</t>
  </si>
  <si>
    <t>4210</t>
  </si>
  <si>
    <t>Zakup materiałów i wyposażenia</t>
  </si>
  <si>
    <t>31 529,00</t>
  </si>
  <si>
    <t>15 797,00</t>
  </si>
  <si>
    <t>4 423,00</t>
  </si>
  <si>
    <t>20 220,00</t>
  </si>
  <si>
    <t>852</t>
  </si>
  <si>
    <t>Pomoc społeczna</t>
  </si>
  <si>
    <t>258 738,00</t>
  </si>
  <si>
    <t>85202</t>
  </si>
  <si>
    <t>Domy pomocy społecznej</t>
  </si>
  <si>
    <t>59 732,00</t>
  </si>
  <si>
    <t>44 268,00</t>
  </si>
  <si>
    <t>104 000,00</t>
  </si>
  <si>
    <t>85205</t>
  </si>
  <si>
    <t>Zadania w zakresie przeciwdziałania przemocy w rodzinie</t>
  </si>
  <si>
    <t>2 700,00</t>
  </si>
  <si>
    <t>1 700,00</t>
  </si>
  <si>
    <t>85214</t>
  </si>
  <si>
    <t>Zasiłki i pomoc w naturze oraz składki na ubezpieczenia emerytalne i rentowe</t>
  </si>
  <si>
    <t>97 812,00</t>
  </si>
  <si>
    <t>43 844,00</t>
  </si>
  <si>
    <t>141 656,00</t>
  </si>
  <si>
    <t>3119</t>
  </si>
  <si>
    <t>Świadczenia społeczne</t>
  </si>
  <si>
    <t>6 000,00</t>
  </si>
  <si>
    <t>49 844,00</t>
  </si>
  <si>
    <t>85215</t>
  </si>
  <si>
    <t>Dodatki mieszkaniowe</t>
  </si>
  <si>
    <t>5 925,00</t>
  </si>
  <si>
    <t>9 900,00</t>
  </si>
  <si>
    <t>3110</t>
  </si>
  <si>
    <t>85219</t>
  </si>
  <si>
    <t>Ośrodki pomocy społecznej</t>
  </si>
  <si>
    <t>237 102,00</t>
  </si>
  <si>
    <t>109 929,00</t>
  </si>
  <si>
    <t>347 031,00</t>
  </si>
  <si>
    <t>141 358,00</t>
  </si>
  <si>
    <t>69 842,00</t>
  </si>
  <si>
    <t>211 200,00</t>
  </si>
  <si>
    <t>25 632,00</t>
  </si>
  <si>
    <t>15 868,00</t>
  </si>
  <si>
    <t>41 500,00</t>
  </si>
  <si>
    <t>4 111,00</t>
  </si>
  <si>
    <t>2 089,00</t>
  </si>
  <si>
    <t>6 200,00</t>
  </si>
  <si>
    <t>10 138,00</t>
  </si>
  <si>
    <t>5 362,00</t>
  </si>
  <si>
    <t>15 500,00</t>
  </si>
  <si>
    <t>4260</t>
  </si>
  <si>
    <t>Zakup energii</t>
  </si>
  <si>
    <t>2 894,00</t>
  </si>
  <si>
    <t>1 306,00</t>
  </si>
  <si>
    <t>4 200,00</t>
  </si>
  <si>
    <t>10 800,00</t>
  </si>
  <si>
    <t>10 700,00</t>
  </si>
  <si>
    <t>21 500,00</t>
  </si>
  <si>
    <t>4410</t>
  </si>
  <si>
    <t>Podróże służbowe krajowe</t>
  </si>
  <si>
    <t>1 440,00</t>
  </si>
  <si>
    <t>2 960,00</t>
  </si>
  <si>
    <t>4 400,00</t>
  </si>
  <si>
    <t>6 768,00</t>
  </si>
  <si>
    <t>1 802,00</t>
  </si>
  <si>
    <t>8 570,00</t>
  </si>
  <si>
    <t>85228</t>
  </si>
  <si>
    <t>Usługi opiekuńcze i specjalistyczne usługi opiekuńcze</t>
  </si>
  <si>
    <t>21 632,00</t>
  </si>
  <si>
    <t>26 697,00</t>
  </si>
  <si>
    <t>10 223,00</t>
  </si>
  <si>
    <t>36 920,00</t>
  </si>
  <si>
    <t>6 394,00</t>
  </si>
  <si>
    <t>4 006,00</t>
  </si>
  <si>
    <t>10 400,00</t>
  </si>
  <si>
    <t>1 024,00</t>
  </si>
  <si>
    <t>176,00</t>
  </si>
  <si>
    <t>1 200,00</t>
  </si>
  <si>
    <t>12 960,00</t>
  </si>
  <si>
    <t>7 040,00</t>
  </si>
  <si>
    <t>20 000,00</t>
  </si>
  <si>
    <t>1 728,00</t>
  </si>
  <si>
    <t>187,00</t>
  </si>
  <si>
    <t>1 915,00</t>
  </si>
  <si>
    <t>85295</t>
  </si>
  <si>
    <t>30 440,00</t>
  </si>
  <si>
    <t>79 560,00</t>
  </si>
  <si>
    <t>110 000,00</t>
  </si>
  <si>
    <t>853</t>
  </si>
  <si>
    <t>Pozostałe zadania w zakresie polityki społecznej</t>
  </si>
  <si>
    <t>417 843,36</t>
  </si>
  <si>
    <t>248 446,23</t>
  </si>
  <si>
    <t>666 289,59</t>
  </si>
  <si>
    <t>85395</t>
  </si>
  <si>
    <t>4017</t>
  </si>
  <si>
    <t>44 730,58</t>
  </si>
  <si>
    <t>83 710,00</t>
  </si>
  <si>
    <t>128 440,58</t>
  </si>
  <si>
    <t>4047</t>
  </si>
  <si>
    <t>Dodatkowe wynagrodzenie roczne</t>
  </si>
  <si>
    <t>5 661,36</t>
  </si>
  <si>
    <t>4117</t>
  </si>
  <si>
    <t>24 526,07</t>
  </si>
  <si>
    <t>18 052,11</t>
  </si>
  <si>
    <t>42 578,18</t>
  </si>
  <si>
    <t>4127</t>
  </si>
  <si>
    <t>2 954,60</t>
  </si>
  <si>
    <t>2 708,64</t>
  </si>
  <si>
    <t>5 663,24</t>
  </si>
  <si>
    <t>4137</t>
  </si>
  <si>
    <t>Składki na ubezpieczenie zdrowotne</t>
  </si>
  <si>
    <t>3 300,00</t>
  </si>
  <si>
    <t>4177</t>
  </si>
  <si>
    <t>140 552,00</t>
  </si>
  <si>
    <t>20 036,00</t>
  </si>
  <si>
    <t>160 588,00</t>
  </si>
  <si>
    <t>4217</t>
  </si>
  <si>
    <t>12 351,80</t>
  </si>
  <si>
    <t>21 353,12</t>
  </si>
  <si>
    <t>33 704,92</t>
  </si>
  <si>
    <t>4267</t>
  </si>
  <si>
    <t>2 128,00</t>
  </si>
  <si>
    <t>620,00</t>
  </si>
  <si>
    <t>2 748,00</t>
  </si>
  <si>
    <t>4287</t>
  </si>
  <si>
    <t>4307</t>
  </si>
  <si>
    <t>122 642,50</t>
  </si>
  <si>
    <t>87 895,00</t>
  </si>
  <si>
    <t>210 537,50</t>
  </si>
  <si>
    <t>4357</t>
  </si>
  <si>
    <t>Zakup usług dostępu do sieci Internet</t>
  </si>
  <si>
    <t>540,00</t>
  </si>
  <si>
    <t>4377</t>
  </si>
  <si>
    <t>Opłata z tytułu zakupu usług telekomunikacyjnych świadczonych w stacjonarnej publicznej sieci telefonicznej.</t>
  </si>
  <si>
    <t>711,00</t>
  </si>
  <si>
    <t>1 251,00</t>
  </si>
  <si>
    <t>4417</t>
  </si>
  <si>
    <t>2 109,00</t>
  </si>
  <si>
    <t>1 530,00</t>
  </si>
  <si>
    <t>3 639,00</t>
  </si>
  <si>
    <t>854</t>
  </si>
  <si>
    <t>Edukacyjna opieka wychowawcza</t>
  </si>
  <si>
    <t>166 837,00</t>
  </si>
  <si>
    <t>33 979,00</t>
  </si>
  <si>
    <t>200 816,00</t>
  </si>
  <si>
    <t>85401</t>
  </si>
  <si>
    <t>Świetlice szkolne</t>
  </si>
  <si>
    <t>121 901,00</t>
  </si>
  <si>
    <t>155 880,00</t>
  </si>
  <si>
    <t>12 325,00</t>
  </si>
  <si>
    <t>3 451,00</t>
  </si>
  <si>
    <t>15 776,00</t>
  </si>
  <si>
    <t>72 195,00</t>
  </si>
  <si>
    <t>23 460,00</t>
  </si>
  <si>
    <t>95 655,00</t>
  </si>
  <si>
    <t>14 544,00</t>
  </si>
  <si>
    <t>4 072,00</t>
  </si>
  <si>
    <t>18 616,00</t>
  </si>
  <si>
    <t>2 364,00</t>
  </si>
  <si>
    <t>661,00</t>
  </si>
  <si>
    <t>3 025,00</t>
  </si>
  <si>
    <t>8 338,00</t>
  </si>
  <si>
    <t>2 335,00</t>
  </si>
  <si>
    <t>10 673,00</t>
  </si>
  <si>
    <t>900</t>
  </si>
  <si>
    <t>Gospodarka komunalna i ochrona środowiska</t>
  </si>
  <si>
    <t>524 008,00</t>
  </si>
  <si>
    <t>636 008,00</t>
  </si>
  <si>
    <t>90003</t>
  </si>
  <si>
    <t>Oczyszczanie miast i wsi</t>
  </si>
  <si>
    <t>165 787,00</t>
  </si>
  <si>
    <t>1 500,00</t>
  </si>
  <si>
    <t>167 287,00</t>
  </si>
  <si>
    <t>14 079,00</t>
  </si>
  <si>
    <t>15 579,00</t>
  </si>
  <si>
    <t>90004</t>
  </si>
  <si>
    <t>Utrzymanie zieleni w miastach i gminach</t>
  </si>
  <si>
    <t>15 000,00</t>
  </si>
  <si>
    <t>12 500,00</t>
  </si>
  <si>
    <t>10 000,00</t>
  </si>
  <si>
    <t>7 500,00</t>
  </si>
  <si>
    <t>90015</t>
  </si>
  <si>
    <t>Oświetlenie ulic, placów i dróg</t>
  </si>
  <si>
    <t>143 000,00</t>
  </si>
  <si>
    <t>90 000,00</t>
  </si>
  <si>
    <t>233 000,00</t>
  </si>
  <si>
    <t>100 000,00</t>
  </si>
  <si>
    <t>190 000,00</t>
  </si>
  <si>
    <t>90095</t>
  </si>
  <si>
    <t>194 521,00</t>
  </si>
  <si>
    <t>23 000,00</t>
  </si>
  <si>
    <t>217 521,00</t>
  </si>
  <si>
    <t>5 292,00</t>
  </si>
  <si>
    <t>28 292,00</t>
  </si>
  <si>
    <t>921</t>
  </si>
  <si>
    <t>Kultura i ochrona dziedzictwa narodowego</t>
  </si>
  <si>
    <t>838 766,00</t>
  </si>
  <si>
    <t>92195</t>
  </si>
  <si>
    <t>50 036,00</t>
  </si>
  <si>
    <t>3 500,00</t>
  </si>
  <si>
    <t>Razem:</t>
  </si>
  <si>
    <t>Zwiększenie</t>
  </si>
  <si>
    <t>Zmniejszenie</t>
  </si>
  <si>
    <t>Załącznik Nr 2</t>
  </si>
  <si>
    <t>Rady Gminy Smołdzino</t>
  </si>
  <si>
    <t>ZMIANY W PLANIE WYDATKÓW BUDŻETOWYCH</t>
  </si>
  <si>
    <t>z dnia 25 maja 2012 roku</t>
  </si>
  <si>
    <t>do Uchwały Nr XXVII/211/2012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</si>
</sst>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2" fillId="2" borderId="3" xfId="0" applyBorder="1" applyAlignment="1">
      <alignment vertical="center" wrapText="1"/>
    </xf>
    <xf numFmtId="49" fontId="2" fillId="2" borderId="4" xfId="0" applyBorder="1" applyAlignment="1">
      <alignment vertical="center" wrapText="1"/>
    </xf>
    <xf numFmtId="43" fontId="5" fillId="3" borderId="1" xfId="0" applyNumberFormat="1" applyAlignment="1">
      <alignment horizontal="right" vertical="center" wrapText="1"/>
    </xf>
    <xf numFmtId="43" fontId="5" fillId="3" borderId="5" xfId="0" applyNumberFormat="1" applyBorder="1" applyAlignment="1">
      <alignment horizontal="right" vertical="center" wrapText="1"/>
    </xf>
    <xf numFmtId="43" fontId="5" fillId="3" borderId="1" xfId="0" applyNumberFormat="1" applyBorder="1" applyAlignment="1">
      <alignment horizontal="right" vertical="center" wrapText="1"/>
    </xf>
    <xf numFmtId="43" fontId="6" fillId="4" borderId="1" xfId="0" applyNumberFormat="1" applyAlignment="1">
      <alignment horizontal="right" vertical="center" wrapText="1"/>
    </xf>
    <xf numFmtId="43" fontId="6" fillId="4" borderId="5" xfId="0" applyNumberFormat="1" applyBorder="1" applyAlignment="1">
      <alignment horizontal="right" vertical="center" wrapText="1"/>
    </xf>
    <xf numFmtId="43" fontId="6" fillId="4" borderId="1" xfId="0" applyNumberFormat="1" applyBorder="1" applyAlignment="1">
      <alignment horizontal="right" vertical="center" wrapText="1"/>
    </xf>
    <xf numFmtId="43" fontId="6" fillId="2" borderId="1" xfId="0" applyNumberFormat="1" applyAlignment="1">
      <alignment horizontal="right" vertical="center" wrapText="1"/>
    </xf>
    <xf numFmtId="43" fontId="6" fillId="2" borderId="5" xfId="0" applyNumberFormat="1" applyBorder="1" applyAlignment="1">
      <alignment horizontal="right" vertical="center" wrapText="1"/>
    </xf>
    <xf numFmtId="43" fontId="6" fillId="2" borderId="1" xfId="0" applyNumberFormat="1" applyBorder="1" applyAlignment="1">
      <alignment horizontal="right" vertical="center" wrapText="1"/>
    </xf>
    <xf numFmtId="43" fontId="1" fillId="0" borderId="0" xfId="0" applyNumberFormat="1" applyFill="1" applyBorder="1" applyAlignment="1" applyProtection="1">
      <alignment horizontal="right"/>
      <protection locked="0"/>
    </xf>
    <xf numFmtId="43" fontId="1" fillId="0" borderId="1" xfId="0" applyNumberFormat="1" applyFill="1" applyBorder="1" applyAlignment="1" applyProtection="1">
      <alignment horizontal="right"/>
      <protection locked="0"/>
    </xf>
    <xf numFmtId="43" fontId="8" fillId="2" borderId="6" xfId="0" applyNumberFormat="1" applyAlignment="1">
      <alignment horizontal="right" vertical="center" wrapText="1"/>
    </xf>
    <xf numFmtId="43" fontId="8" fillId="2" borderId="1" xfId="0" applyNumberFormat="1" applyBorder="1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2" borderId="1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showGridLines="0" tabSelected="1" workbookViewId="0" topLeftCell="A1">
      <selection activeCell="F2" sqref="F2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10.83203125" style="0" customWidth="1"/>
    <col min="4" max="4" width="2.5" style="0" customWidth="1"/>
    <col min="5" max="5" width="8.5" style="0" customWidth="1"/>
    <col min="6" max="6" width="57.83203125" style="0" customWidth="1"/>
    <col min="7" max="7" width="24" style="0" customWidth="1"/>
    <col min="8" max="9" width="19.66015625" style="0" customWidth="1"/>
    <col min="10" max="10" width="22.33203125" style="0" customWidth="1"/>
    <col min="11" max="11" width="2.5" style="0" customWidth="1"/>
    <col min="12" max="12" width="1.171875" style="0" customWidth="1"/>
  </cols>
  <sheetData>
    <row r="2" ht="12.75">
      <c r="I2" t="s">
        <v>452</v>
      </c>
    </row>
    <row r="3" ht="12.75">
      <c r="I3" s="10" t="s">
        <v>456</v>
      </c>
    </row>
    <row r="4" ht="12.75">
      <c r="I4" t="s">
        <v>453</v>
      </c>
    </row>
    <row r="5" ht="12.75">
      <c r="I5" s="10" t="s">
        <v>455</v>
      </c>
    </row>
    <row r="6" ht="15.75">
      <c r="B6" s="31" t="s">
        <v>454</v>
      </c>
    </row>
    <row r="7" spans="1:12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6.5" customHeight="1">
      <c r="B8" s="1" t="s">
        <v>0</v>
      </c>
      <c r="C8" s="1" t="s">
        <v>1</v>
      </c>
      <c r="D8" s="37" t="s">
        <v>2</v>
      </c>
      <c r="E8" s="37"/>
      <c r="F8" s="1" t="s">
        <v>3</v>
      </c>
      <c r="G8" s="27" t="s">
        <v>4</v>
      </c>
      <c r="H8" s="28" t="s">
        <v>450</v>
      </c>
      <c r="I8" s="29" t="s">
        <v>451</v>
      </c>
      <c r="J8" s="30" t="s">
        <v>5</v>
      </c>
      <c r="K8" s="33"/>
      <c r="L8" s="33"/>
    </row>
    <row r="9" spans="2:12" ht="16.5" customHeight="1">
      <c r="B9" s="2" t="s">
        <v>6</v>
      </c>
      <c r="C9" s="2"/>
      <c r="D9" s="35"/>
      <c r="E9" s="35"/>
      <c r="F9" s="3" t="s">
        <v>7</v>
      </c>
      <c r="G9" s="14" t="s">
        <v>8</v>
      </c>
      <c r="H9" s="14" t="s">
        <v>9</v>
      </c>
      <c r="I9" s="15"/>
      <c r="J9" s="16" t="s">
        <v>9</v>
      </c>
      <c r="K9" s="33"/>
      <c r="L9" s="33"/>
    </row>
    <row r="10" spans="2:12" ht="16.5" customHeight="1">
      <c r="B10" s="4"/>
      <c r="C10" s="5" t="s">
        <v>10</v>
      </c>
      <c r="D10" s="36"/>
      <c r="E10" s="36"/>
      <c r="F10" s="6" t="s">
        <v>11</v>
      </c>
      <c r="G10" s="17" t="s">
        <v>8</v>
      </c>
      <c r="H10" s="17" t="s">
        <v>9</v>
      </c>
      <c r="I10" s="18"/>
      <c r="J10" s="19" t="s">
        <v>9</v>
      </c>
      <c r="K10" s="33"/>
      <c r="L10" s="33"/>
    </row>
    <row r="11" spans="2:12" ht="16.5" customHeight="1">
      <c r="B11" s="7"/>
      <c r="C11" s="7"/>
      <c r="D11" s="34" t="s">
        <v>12</v>
      </c>
      <c r="E11" s="34"/>
      <c r="F11" s="8" t="s">
        <v>13</v>
      </c>
      <c r="G11" s="20" t="s">
        <v>8</v>
      </c>
      <c r="H11" s="20" t="s">
        <v>9</v>
      </c>
      <c r="I11" s="21"/>
      <c r="J11" s="22" t="s">
        <v>9</v>
      </c>
      <c r="K11" s="33"/>
      <c r="L11" s="33"/>
    </row>
    <row r="12" spans="2:12" ht="16.5" customHeight="1">
      <c r="B12" s="2" t="s">
        <v>14</v>
      </c>
      <c r="C12" s="2"/>
      <c r="D12" s="35"/>
      <c r="E12" s="35"/>
      <c r="F12" s="3" t="s">
        <v>15</v>
      </c>
      <c r="G12" s="14" t="s">
        <v>16</v>
      </c>
      <c r="H12" s="14" t="s">
        <v>17</v>
      </c>
      <c r="I12" s="15"/>
      <c r="J12" s="16" t="s">
        <v>18</v>
      </c>
      <c r="K12" s="33"/>
      <c r="L12" s="33"/>
    </row>
    <row r="13" spans="2:12" ht="16.5" customHeight="1">
      <c r="B13" s="4"/>
      <c r="C13" s="5" t="s">
        <v>19</v>
      </c>
      <c r="D13" s="36"/>
      <c r="E13" s="36"/>
      <c r="F13" s="6" t="s">
        <v>20</v>
      </c>
      <c r="G13" s="17" t="s">
        <v>21</v>
      </c>
      <c r="H13" s="17" t="s">
        <v>17</v>
      </c>
      <c r="I13" s="18"/>
      <c r="J13" s="19" t="s">
        <v>22</v>
      </c>
      <c r="K13" s="33"/>
      <c r="L13" s="33"/>
    </row>
    <row r="14" spans="2:12" ht="16.5" customHeight="1">
      <c r="B14" s="7"/>
      <c r="C14" s="7"/>
      <c r="D14" s="34" t="s">
        <v>23</v>
      </c>
      <c r="E14" s="34"/>
      <c r="F14" s="8" t="s">
        <v>24</v>
      </c>
      <c r="G14" s="20" t="s">
        <v>25</v>
      </c>
      <c r="H14" s="20" t="s">
        <v>17</v>
      </c>
      <c r="I14" s="21"/>
      <c r="J14" s="22" t="s">
        <v>26</v>
      </c>
      <c r="K14" s="33"/>
      <c r="L14" s="33"/>
    </row>
    <row r="15" spans="2:12" ht="16.5" customHeight="1">
      <c r="B15" s="2" t="s">
        <v>27</v>
      </c>
      <c r="C15" s="2"/>
      <c r="D15" s="35"/>
      <c r="E15" s="35"/>
      <c r="F15" s="3" t="s">
        <v>28</v>
      </c>
      <c r="G15" s="14" t="s">
        <v>29</v>
      </c>
      <c r="H15" s="14" t="s">
        <v>30</v>
      </c>
      <c r="I15" s="15"/>
      <c r="J15" s="16" t="s">
        <v>31</v>
      </c>
      <c r="K15" s="33"/>
      <c r="L15" s="33"/>
    </row>
    <row r="16" spans="2:12" ht="16.5" customHeight="1">
      <c r="B16" s="4"/>
      <c r="C16" s="5" t="s">
        <v>32</v>
      </c>
      <c r="D16" s="36"/>
      <c r="E16" s="36"/>
      <c r="F16" s="6" t="s">
        <v>11</v>
      </c>
      <c r="G16" s="17" t="s">
        <v>33</v>
      </c>
      <c r="H16" s="17" t="s">
        <v>30</v>
      </c>
      <c r="I16" s="18"/>
      <c r="J16" s="19" t="s">
        <v>34</v>
      </c>
      <c r="K16" s="33"/>
      <c r="L16" s="33"/>
    </row>
    <row r="17" spans="2:12" ht="38.25" customHeight="1">
      <c r="B17" s="7"/>
      <c r="C17" s="7"/>
      <c r="D17" s="34" t="s">
        <v>35</v>
      </c>
      <c r="E17" s="34"/>
      <c r="F17" s="8" t="s">
        <v>36</v>
      </c>
      <c r="G17" s="20" t="s">
        <v>37</v>
      </c>
      <c r="H17" s="20" t="s">
        <v>30</v>
      </c>
      <c r="I17" s="21"/>
      <c r="J17" s="22" t="s">
        <v>38</v>
      </c>
      <c r="K17" s="33"/>
      <c r="L17" s="33"/>
    </row>
    <row r="18" spans="2:12" ht="16.5" customHeight="1">
      <c r="B18" s="2" t="s">
        <v>39</v>
      </c>
      <c r="C18" s="2"/>
      <c r="D18" s="35"/>
      <c r="E18" s="35"/>
      <c r="F18" s="3" t="s">
        <v>40</v>
      </c>
      <c r="G18" s="14" t="s">
        <v>41</v>
      </c>
      <c r="H18" s="14" t="s">
        <v>42</v>
      </c>
      <c r="I18" s="15"/>
      <c r="J18" s="16" t="s">
        <v>43</v>
      </c>
      <c r="K18" s="33"/>
      <c r="L18" s="33"/>
    </row>
    <row r="19" spans="2:12" ht="16.5" customHeight="1">
      <c r="B19" s="4"/>
      <c r="C19" s="5" t="s">
        <v>44</v>
      </c>
      <c r="D19" s="36"/>
      <c r="E19" s="36"/>
      <c r="F19" s="6" t="s">
        <v>45</v>
      </c>
      <c r="G19" s="17" t="s">
        <v>46</v>
      </c>
      <c r="H19" s="17" t="s">
        <v>42</v>
      </c>
      <c r="I19" s="18"/>
      <c r="J19" s="19" t="s">
        <v>47</v>
      </c>
      <c r="K19" s="33"/>
      <c r="L19" s="33"/>
    </row>
    <row r="20" spans="2:12" ht="16.5" customHeight="1">
      <c r="B20" s="7"/>
      <c r="C20" s="7"/>
      <c r="D20" s="34" t="s">
        <v>48</v>
      </c>
      <c r="E20" s="34"/>
      <c r="F20" s="8" t="s">
        <v>49</v>
      </c>
      <c r="G20" s="20" t="s">
        <v>50</v>
      </c>
      <c r="H20" s="20" t="s">
        <v>42</v>
      </c>
      <c r="I20" s="21"/>
      <c r="J20" s="22" t="s">
        <v>51</v>
      </c>
      <c r="K20" s="33"/>
      <c r="L20" s="33"/>
    </row>
    <row r="21" spans="2:12" ht="16.5" customHeight="1">
      <c r="B21" s="2" t="s">
        <v>52</v>
      </c>
      <c r="C21" s="2"/>
      <c r="D21" s="35"/>
      <c r="E21" s="35"/>
      <c r="F21" s="3" t="s">
        <v>53</v>
      </c>
      <c r="G21" s="14">
        <v>2022608</v>
      </c>
      <c r="H21" s="14" t="s">
        <v>54</v>
      </c>
      <c r="I21" s="15"/>
      <c r="J21" s="16">
        <f>G21+H21</f>
        <v>2041749</v>
      </c>
      <c r="K21" s="33"/>
      <c r="L21" s="33"/>
    </row>
    <row r="22" spans="2:12" ht="16.5" customHeight="1">
      <c r="B22" s="4"/>
      <c r="C22" s="5" t="s">
        <v>55</v>
      </c>
      <c r="D22" s="36"/>
      <c r="E22" s="36"/>
      <c r="F22" s="6" t="s">
        <v>56</v>
      </c>
      <c r="G22" s="17" t="s">
        <v>57</v>
      </c>
      <c r="H22" s="17" t="s">
        <v>58</v>
      </c>
      <c r="I22" s="18"/>
      <c r="J22" s="19" t="s">
        <v>59</v>
      </c>
      <c r="K22" s="33"/>
      <c r="L22" s="33"/>
    </row>
    <row r="23" spans="2:12" ht="16.5" customHeight="1">
      <c r="B23" s="7"/>
      <c r="C23" s="7"/>
      <c r="D23" s="34" t="s">
        <v>60</v>
      </c>
      <c r="E23" s="34"/>
      <c r="F23" s="8" t="s">
        <v>61</v>
      </c>
      <c r="G23" s="20" t="s">
        <v>62</v>
      </c>
      <c r="H23" s="20" t="s">
        <v>63</v>
      </c>
      <c r="I23" s="21"/>
      <c r="J23" s="22" t="s">
        <v>64</v>
      </c>
      <c r="K23" s="33"/>
      <c r="L23" s="33"/>
    </row>
    <row r="24" spans="2:12" ht="16.5" customHeight="1">
      <c r="B24" s="7"/>
      <c r="C24" s="7"/>
      <c r="D24" s="34" t="s">
        <v>65</v>
      </c>
      <c r="E24" s="34"/>
      <c r="F24" s="8" t="s">
        <v>66</v>
      </c>
      <c r="G24" s="20" t="s">
        <v>67</v>
      </c>
      <c r="H24" s="20" t="s">
        <v>68</v>
      </c>
      <c r="I24" s="21"/>
      <c r="J24" s="22" t="s">
        <v>69</v>
      </c>
      <c r="K24" s="33"/>
      <c r="L24" s="33"/>
    </row>
    <row r="25" spans="2:12" ht="16.5" customHeight="1">
      <c r="B25" s="7"/>
      <c r="C25" s="7"/>
      <c r="D25" s="34" t="s">
        <v>70</v>
      </c>
      <c r="E25" s="34"/>
      <c r="F25" s="8" t="s">
        <v>71</v>
      </c>
      <c r="G25" s="20" t="s">
        <v>8</v>
      </c>
      <c r="H25" s="20" t="s">
        <v>72</v>
      </c>
      <c r="I25" s="21"/>
      <c r="J25" s="22" t="s">
        <v>72</v>
      </c>
      <c r="K25" s="33"/>
      <c r="L25" s="33"/>
    </row>
    <row r="26" spans="2:12" ht="16.5" customHeight="1">
      <c r="B26" s="4"/>
      <c r="C26" s="5" t="s">
        <v>73</v>
      </c>
      <c r="D26" s="36"/>
      <c r="E26" s="36"/>
      <c r="F26" s="6" t="s">
        <v>11</v>
      </c>
      <c r="G26" s="17" t="s">
        <v>74</v>
      </c>
      <c r="H26" s="17" t="s">
        <v>75</v>
      </c>
      <c r="I26" s="18"/>
      <c r="J26" s="19" t="s">
        <v>76</v>
      </c>
      <c r="K26" s="33"/>
      <c r="L26" s="33"/>
    </row>
    <row r="27" spans="2:12" ht="16.5" customHeight="1">
      <c r="B27" s="7"/>
      <c r="C27" s="7"/>
      <c r="D27" s="34" t="s">
        <v>77</v>
      </c>
      <c r="E27" s="34"/>
      <c r="F27" s="8" t="s">
        <v>78</v>
      </c>
      <c r="G27" s="20" t="s">
        <v>79</v>
      </c>
      <c r="H27" s="20" t="s">
        <v>75</v>
      </c>
      <c r="I27" s="21"/>
      <c r="J27" s="22" t="s">
        <v>80</v>
      </c>
      <c r="K27" s="33"/>
      <c r="L27" s="33"/>
    </row>
    <row r="28" spans="2:12" ht="16.5" customHeight="1">
      <c r="B28" s="2" t="s">
        <v>81</v>
      </c>
      <c r="C28" s="2"/>
      <c r="D28" s="35"/>
      <c r="E28" s="35"/>
      <c r="F28" s="3" t="s">
        <v>82</v>
      </c>
      <c r="G28" s="14" t="s">
        <v>83</v>
      </c>
      <c r="H28" s="14" t="s">
        <v>84</v>
      </c>
      <c r="I28" s="15"/>
      <c r="J28" s="16" t="s">
        <v>85</v>
      </c>
      <c r="K28" s="33"/>
      <c r="L28" s="33"/>
    </row>
    <row r="29" spans="2:12" ht="16.5" customHeight="1">
      <c r="B29" s="4"/>
      <c r="C29" s="5" t="s">
        <v>86</v>
      </c>
      <c r="D29" s="36"/>
      <c r="E29" s="36"/>
      <c r="F29" s="6" t="s">
        <v>87</v>
      </c>
      <c r="G29" s="17" t="s">
        <v>88</v>
      </c>
      <c r="H29" s="17" t="s">
        <v>84</v>
      </c>
      <c r="I29" s="18"/>
      <c r="J29" s="19" t="s">
        <v>89</v>
      </c>
      <c r="K29" s="33"/>
      <c r="L29" s="33"/>
    </row>
    <row r="30" spans="2:12" ht="16.5" customHeight="1">
      <c r="B30" s="7"/>
      <c r="C30" s="7"/>
      <c r="D30" s="34" t="s">
        <v>90</v>
      </c>
      <c r="E30" s="34"/>
      <c r="F30" s="8" t="s">
        <v>91</v>
      </c>
      <c r="G30" s="20" t="s">
        <v>92</v>
      </c>
      <c r="H30" s="20" t="s">
        <v>84</v>
      </c>
      <c r="I30" s="21"/>
      <c r="J30" s="22" t="s">
        <v>93</v>
      </c>
      <c r="K30" s="33"/>
      <c r="L30" s="33"/>
    </row>
    <row r="31" spans="2:12" ht="16.5" customHeight="1">
      <c r="B31" s="2" t="s">
        <v>94</v>
      </c>
      <c r="C31" s="2"/>
      <c r="D31" s="35"/>
      <c r="E31" s="35"/>
      <c r="F31" s="3" t="s">
        <v>95</v>
      </c>
      <c r="G31" s="14" t="s">
        <v>96</v>
      </c>
      <c r="H31" s="14" t="s">
        <v>97</v>
      </c>
      <c r="I31" s="15"/>
      <c r="J31" s="16" t="s">
        <v>98</v>
      </c>
      <c r="K31" s="33"/>
      <c r="L31" s="33"/>
    </row>
    <row r="32" spans="2:12" ht="16.5" customHeight="1">
      <c r="B32" s="4"/>
      <c r="C32" s="5" t="s">
        <v>99</v>
      </c>
      <c r="D32" s="36"/>
      <c r="E32" s="36"/>
      <c r="F32" s="6" t="s">
        <v>100</v>
      </c>
      <c r="G32" s="17" t="s">
        <v>101</v>
      </c>
      <c r="H32" s="17" t="s">
        <v>102</v>
      </c>
      <c r="I32" s="18"/>
      <c r="J32" s="19" t="s">
        <v>103</v>
      </c>
      <c r="K32" s="33"/>
      <c r="L32" s="33"/>
    </row>
    <row r="33" spans="2:12" ht="16.5" customHeight="1">
      <c r="B33" s="7"/>
      <c r="C33" s="7"/>
      <c r="D33" s="34" t="s">
        <v>104</v>
      </c>
      <c r="E33" s="34"/>
      <c r="F33" s="8" t="s">
        <v>105</v>
      </c>
      <c r="G33" s="20" t="s">
        <v>106</v>
      </c>
      <c r="H33" s="20" t="s">
        <v>107</v>
      </c>
      <c r="I33" s="21"/>
      <c r="J33" s="22" t="s">
        <v>108</v>
      </c>
      <c r="K33" s="33"/>
      <c r="L33" s="33"/>
    </row>
    <row r="34" spans="2:12" ht="16.5" customHeight="1">
      <c r="B34" s="7"/>
      <c r="C34" s="7"/>
      <c r="D34" s="34" t="s">
        <v>109</v>
      </c>
      <c r="E34" s="34"/>
      <c r="F34" s="8" t="s">
        <v>110</v>
      </c>
      <c r="G34" s="20" t="s">
        <v>111</v>
      </c>
      <c r="H34" s="20" t="s">
        <v>112</v>
      </c>
      <c r="I34" s="21"/>
      <c r="J34" s="22" t="s">
        <v>113</v>
      </c>
      <c r="K34" s="33"/>
      <c r="L34" s="33"/>
    </row>
    <row r="35" spans="2:12" ht="16.5" customHeight="1">
      <c r="B35" s="7"/>
      <c r="C35" s="7"/>
      <c r="D35" s="34" t="s">
        <v>114</v>
      </c>
      <c r="E35" s="34"/>
      <c r="F35" s="8" t="s">
        <v>115</v>
      </c>
      <c r="G35" s="20" t="s">
        <v>116</v>
      </c>
      <c r="H35" s="20" t="s">
        <v>117</v>
      </c>
      <c r="I35" s="21"/>
      <c r="J35" s="22" t="s">
        <v>118</v>
      </c>
      <c r="K35" s="33"/>
      <c r="L35" s="33"/>
    </row>
    <row r="36" spans="2:12" ht="16.5" customHeight="1">
      <c r="B36" s="7"/>
      <c r="C36" s="7"/>
      <c r="D36" s="34" t="s">
        <v>119</v>
      </c>
      <c r="E36" s="34"/>
      <c r="F36" s="8" t="s">
        <v>120</v>
      </c>
      <c r="G36" s="20" t="s">
        <v>121</v>
      </c>
      <c r="H36" s="20" t="s">
        <v>122</v>
      </c>
      <c r="I36" s="21"/>
      <c r="J36" s="22" t="s">
        <v>123</v>
      </c>
      <c r="K36" s="33"/>
      <c r="L36" s="33"/>
    </row>
    <row r="37" spans="2:12" ht="16.5" customHeight="1">
      <c r="B37" s="7"/>
      <c r="C37" s="7"/>
      <c r="D37" s="34" t="s">
        <v>90</v>
      </c>
      <c r="E37" s="34"/>
      <c r="F37" s="8" t="s">
        <v>91</v>
      </c>
      <c r="G37" s="20" t="s">
        <v>124</v>
      </c>
      <c r="H37" s="20" t="s">
        <v>125</v>
      </c>
      <c r="I37" s="21"/>
      <c r="J37" s="22" t="s">
        <v>126</v>
      </c>
      <c r="K37" s="33"/>
      <c r="L37" s="33"/>
    </row>
    <row r="38" spans="2:12" ht="16.5" customHeight="1">
      <c r="B38" s="7"/>
      <c r="C38" s="7"/>
      <c r="D38" s="34" t="s">
        <v>65</v>
      </c>
      <c r="E38" s="34"/>
      <c r="F38" s="8" t="s">
        <v>66</v>
      </c>
      <c r="G38" s="20" t="s">
        <v>127</v>
      </c>
      <c r="H38" s="20" t="s">
        <v>128</v>
      </c>
      <c r="I38" s="21"/>
      <c r="J38" s="22" t="s">
        <v>129</v>
      </c>
      <c r="K38" s="33"/>
      <c r="L38" s="33"/>
    </row>
    <row r="39" spans="2:12" ht="16.5" customHeight="1">
      <c r="B39" s="4"/>
      <c r="C39" s="5" t="s">
        <v>130</v>
      </c>
      <c r="D39" s="36"/>
      <c r="E39" s="36"/>
      <c r="F39" s="6" t="s">
        <v>131</v>
      </c>
      <c r="G39" s="17" t="s">
        <v>132</v>
      </c>
      <c r="H39" s="17" t="s">
        <v>133</v>
      </c>
      <c r="I39" s="18"/>
      <c r="J39" s="19" t="s">
        <v>134</v>
      </c>
      <c r="K39" s="33"/>
      <c r="L39" s="33"/>
    </row>
    <row r="40" spans="2:12" ht="16.5" customHeight="1">
      <c r="B40" s="7"/>
      <c r="C40" s="7"/>
      <c r="D40" s="34" t="s">
        <v>104</v>
      </c>
      <c r="E40" s="34"/>
      <c r="F40" s="8" t="s">
        <v>105</v>
      </c>
      <c r="G40" s="20" t="s">
        <v>135</v>
      </c>
      <c r="H40" s="20" t="s">
        <v>136</v>
      </c>
      <c r="I40" s="21"/>
      <c r="J40" s="22" t="s">
        <v>137</v>
      </c>
      <c r="K40" s="33"/>
      <c r="L40" s="33"/>
    </row>
    <row r="41" spans="2:12" ht="16.5" customHeight="1">
      <c r="B41" s="7"/>
      <c r="C41" s="7"/>
      <c r="D41" s="34" t="s">
        <v>109</v>
      </c>
      <c r="E41" s="34"/>
      <c r="F41" s="8" t="s">
        <v>110</v>
      </c>
      <c r="G41" s="20" t="s">
        <v>138</v>
      </c>
      <c r="H41" s="20" t="s">
        <v>139</v>
      </c>
      <c r="I41" s="21"/>
      <c r="J41" s="22" t="s">
        <v>140</v>
      </c>
      <c r="K41" s="33"/>
      <c r="L41" s="33"/>
    </row>
    <row r="42" spans="2:12" ht="16.5" customHeight="1">
      <c r="B42" s="7"/>
      <c r="C42" s="7"/>
      <c r="D42" s="34" t="s">
        <v>114</v>
      </c>
      <c r="E42" s="34"/>
      <c r="F42" s="8" t="s">
        <v>115</v>
      </c>
      <c r="G42" s="20" t="s">
        <v>141</v>
      </c>
      <c r="H42" s="20" t="s">
        <v>142</v>
      </c>
      <c r="I42" s="21"/>
      <c r="J42" s="22" t="s">
        <v>143</v>
      </c>
      <c r="K42" s="33"/>
      <c r="L42" s="33"/>
    </row>
    <row r="43" spans="2:12" ht="16.5" customHeight="1">
      <c r="B43" s="7"/>
      <c r="C43" s="7"/>
      <c r="D43" s="34" t="s">
        <v>119</v>
      </c>
      <c r="E43" s="34"/>
      <c r="F43" s="8" t="s">
        <v>120</v>
      </c>
      <c r="G43" s="20" t="s">
        <v>144</v>
      </c>
      <c r="H43" s="20" t="s">
        <v>145</v>
      </c>
      <c r="I43" s="21"/>
      <c r="J43" s="22" t="s">
        <v>146</v>
      </c>
      <c r="K43" s="33"/>
      <c r="L43" s="33"/>
    </row>
    <row r="44" spans="2:12" ht="16.5" customHeight="1">
      <c r="B44" s="7"/>
      <c r="C44" s="7"/>
      <c r="D44" s="34" t="s">
        <v>65</v>
      </c>
      <c r="E44" s="34"/>
      <c r="F44" s="8" t="s">
        <v>66</v>
      </c>
      <c r="G44" s="20" t="s">
        <v>147</v>
      </c>
      <c r="H44" s="20" t="s">
        <v>148</v>
      </c>
      <c r="I44" s="21"/>
      <c r="J44" s="22" t="s">
        <v>149</v>
      </c>
      <c r="K44" s="33"/>
      <c r="L44" s="33"/>
    </row>
    <row r="45" spans="2:12" ht="16.5" customHeight="1">
      <c r="B45" s="4"/>
      <c r="C45" s="5" t="s">
        <v>150</v>
      </c>
      <c r="D45" s="36"/>
      <c r="E45" s="36"/>
      <c r="F45" s="6" t="s">
        <v>151</v>
      </c>
      <c r="G45" s="17" t="s">
        <v>152</v>
      </c>
      <c r="H45" s="17" t="s">
        <v>153</v>
      </c>
      <c r="I45" s="18"/>
      <c r="J45" s="19" t="s">
        <v>154</v>
      </c>
      <c r="K45" s="33"/>
      <c r="L45" s="33"/>
    </row>
    <row r="46" spans="2:12" ht="16.5" customHeight="1">
      <c r="B46" s="7"/>
      <c r="C46" s="7"/>
      <c r="D46" s="34" t="s">
        <v>104</v>
      </c>
      <c r="E46" s="34"/>
      <c r="F46" s="8" t="s">
        <v>105</v>
      </c>
      <c r="G46" s="20" t="s">
        <v>155</v>
      </c>
      <c r="H46" s="20" t="s">
        <v>156</v>
      </c>
      <c r="I46" s="21"/>
      <c r="J46" s="22" t="s">
        <v>157</v>
      </c>
      <c r="K46" s="33"/>
      <c r="L46" s="33"/>
    </row>
    <row r="47" spans="2:12" ht="16.5" customHeight="1">
      <c r="B47" s="7"/>
      <c r="C47" s="7"/>
      <c r="D47" s="34" t="s">
        <v>109</v>
      </c>
      <c r="E47" s="34"/>
      <c r="F47" s="8" t="s">
        <v>110</v>
      </c>
      <c r="G47" s="20" t="s">
        <v>158</v>
      </c>
      <c r="H47" s="20" t="s">
        <v>159</v>
      </c>
      <c r="I47" s="21"/>
      <c r="J47" s="22" t="s">
        <v>160</v>
      </c>
      <c r="K47" s="33"/>
      <c r="L47" s="33"/>
    </row>
    <row r="48" spans="2:12" ht="16.5" customHeight="1">
      <c r="B48" s="7"/>
      <c r="C48" s="7"/>
      <c r="D48" s="34" t="s">
        <v>114</v>
      </c>
      <c r="E48" s="34"/>
      <c r="F48" s="8" t="s">
        <v>115</v>
      </c>
      <c r="G48" s="20" t="s">
        <v>161</v>
      </c>
      <c r="H48" s="20" t="s">
        <v>162</v>
      </c>
      <c r="I48" s="21"/>
      <c r="J48" s="22" t="s">
        <v>163</v>
      </c>
      <c r="K48" s="33"/>
      <c r="L48" s="33"/>
    </row>
    <row r="49" spans="2:12" ht="16.5" customHeight="1">
      <c r="B49" s="7"/>
      <c r="C49" s="7"/>
      <c r="D49" s="34" t="s">
        <v>119</v>
      </c>
      <c r="E49" s="34"/>
      <c r="F49" s="8" t="s">
        <v>120</v>
      </c>
      <c r="G49" s="20" t="s">
        <v>164</v>
      </c>
      <c r="H49" s="20" t="s">
        <v>165</v>
      </c>
      <c r="I49" s="21"/>
      <c r="J49" s="22" t="s">
        <v>166</v>
      </c>
      <c r="K49" s="33"/>
      <c r="L49" s="33"/>
    </row>
    <row r="50" spans="2:12" ht="16.5" customHeight="1">
      <c r="B50" s="7"/>
      <c r="C50" s="7"/>
      <c r="D50" s="34" t="s">
        <v>65</v>
      </c>
      <c r="E50" s="34"/>
      <c r="F50" s="8" t="s">
        <v>66</v>
      </c>
      <c r="G50" s="20" t="s">
        <v>167</v>
      </c>
      <c r="H50" s="20" t="s">
        <v>168</v>
      </c>
      <c r="I50" s="21"/>
      <c r="J50" s="22" t="s">
        <v>169</v>
      </c>
      <c r="K50" s="33"/>
      <c r="L50" s="33"/>
    </row>
    <row r="51" spans="2:12" ht="16.5" customHeight="1">
      <c r="B51" s="4"/>
      <c r="C51" s="5" t="s">
        <v>170</v>
      </c>
      <c r="D51" s="36"/>
      <c r="E51" s="36"/>
      <c r="F51" s="6" t="s">
        <v>171</v>
      </c>
      <c r="G51" s="17" t="s">
        <v>172</v>
      </c>
      <c r="H51" s="17" t="s">
        <v>173</v>
      </c>
      <c r="I51" s="18"/>
      <c r="J51" s="19" t="s">
        <v>174</v>
      </c>
      <c r="K51" s="33"/>
      <c r="L51" s="33"/>
    </row>
    <row r="52" spans="2:12" ht="16.5" customHeight="1">
      <c r="B52" s="7"/>
      <c r="C52" s="7"/>
      <c r="D52" s="34" t="s">
        <v>104</v>
      </c>
      <c r="E52" s="34"/>
      <c r="F52" s="8" t="s">
        <v>105</v>
      </c>
      <c r="G52" s="20" t="s">
        <v>175</v>
      </c>
      <c r="H52" s="20" t="s">
        <v>176</v>
      </c>
      <c r="I52" s="21"/>
      <c r="J52" s="22" t="s">
        <v>177</v>
      </c>
      <c r="K52" s="33"/>
      <c r="L52" s="33"/>
    </row>
    <row r="53" spans="2:12" ht="16.5" customHeight="1">
      <c r="B53" s="7"/>
      <c r="C53" s="7"/>
      <c r="D53" s="34" t="s">
        <v>109</v>
      </c>
      <c r="E53" s="34"/>
      <c r="F53" s="8" t="s">
        <v>110</v>
      </c>
      <c r="G53" s="20" t="s">
        <v>178</v>
      </c>
      <c r="H53" s="20" t="s">
        <v>179</v>
      </c>
      <c r="I53" s="21"/>
      <c r="J53" s="22" t="s">
        <v>180</v>
      </c>
      <c r="K53" s="33"/>
      <c r="L53" s="33"/>
    </row>
    <row r="54" spans="2:12" ht="16.5" customHeight="1">
      <c r="B54" s="7"/>
      <c r="C54" s="7"/>
      <c r="D54" s="34" t="s">
        <v>114</v>
      </c>
      <c r="E54" s="34"/>
      <c r="F54" s="8" t="s">
        <v>115</v>
      </c>
      <c r="G54" s="20" t="s">
        <v>181</v>
      </c>
      <c r="H54" s="20" t="s">
        <v>182</v>
      </c>
      <c r="I54" s="21"/>
      <c r="J54" s="22" t="s">
        <v>183</v>
      </c>
      <c r="K54" s="33"/>
      <c r="L54" s="33"/>
    </row>
    <row r="55" spans="2:12" ht="16.5" customHeight="1">
      <c r="B55" s="7"/>
      <c r="C55" s="7"/>
      <c r="D55" s="34" t="s">
        <v>119</v>
      </c>
      <c r="E55" s="34"/>
      <c r="F55" s="8" t="s">
        <v>120</v>
      </c>
      <c r="G55" s="20" t="s">
        <v>124</v>
      </c>
      <c r="H55" s="20" t="s">
        <v>184</v>
      </c>
      <c r="I55" s="21"/>
      <c r="J55" s="22" t="s">
        <v>185</v>
      </c>
      <c r="K55" s="33"/>
      <c r="L55" s="33"/>
    </row>
    <row r="56" spans="2:12" ht="16.5" customHeight="1">
      <c r="B56" s="7"/>
      <c r="C56" s="7"/>
      <c r="D56" s="34" t="s">
        <v>65</v>
      </c>
      <c r="E56" s="34"/>
      <c r="F56" s="8" t="s">
        <v>66</v>
      </c>
      <c r="G56" s="20" t="s">
        <v>186</v>
      </c>
      <c r="H56" s="20" t="s">
        <v>187</v>
      </c>
      <c r="I56" s="21"/>
      <c r="J56" s="22" t="s">
        <v>188</v>
      </c>
      <c r="K56" s="33"/>
      <c r="L56" s="33"/>
    </row>
    <row r="57" spans="2:12" ht="16.5" customHeight="1">
      <c r="B57" s="4"/>
      <c r="C57" s="5" t="s">
        <v>189</v>
      </c>
      <c r="D57" s="36"/>
      <c r="E57" s="36"/>
      <c r="F57" s="6" t="s">
        <v>190</v>
      </c>
      <c r="G57" s="17" t="s">
        <v>191</v>
      </c>
      <c r="H57" s="17" t="s">
        <v>192</v>
      </c>
      <c r="I57" s="18"/>
      <c r="J57" s="19" t="s">
        <v>193</v>
      </c>
      <c r="K57" s="33"/>
      <c r="L57" s="33"/>
    </row>
    <row r="58" spans="2:12" ht="16.5" customHeight="1">
      <c r="B58" s="7"/>
      <c r="C58" s="7"/>
      <c r="D58" s="34" t="s">
        <v>104</v>
      </c>
      <c r="E58" s="34"/>
      <c r="F58" s="8" t="s">
        <v>105</v>
      </c>
      <c r="G58" s="20" t="s">
        <v>194</v>
      </c>
      <c r="H58" s="20" t="s">
        <v>195</v>
      </c>
      <c r="I58" s="21"/>
      <c r="J58" s="22" t="s">
        <v>196</v>
      </c>
      <c r="K58" s="33"/>
      <c r="L58" s="33"/>
    </row>
    <row r="59" spans="2:12" ht="16.5" customHeight="1">
      <c r="B59" s="7"/>
      <c r="C59" s="7"/>
      <c r="D59" s="34" t="s">
        <v>109</v>
      </c>
      <c r="E59" s="34"/>
      <c r="F59" s="8" t="s">
        <v>110</v>
      </c>
      <c r="G59" s="20" t="s">
        <v>197</v>
      </c>
      <c r="H59" s="20" t="s">
        <v>198</v>
      </c>
      <c r="I59" s="21"/>
      <c r="J59" s="22" t="s">
        <v>199</v>
      </c>
      <c r="K59" s="33"/>
      <c r="L59" s="33"/>
    </row>
    <row r="60" spans="2:12" ht="16.5" customHeight="1">
      <c r="B60" s="7"/>
      <c r="C60" s="7"/>
      <c r="D60" s="34" t="s">
        <v>114</v>
      </c>
      <c r="E60" s="34"/>
      <c r="F60" s="8" t="s">
        <v>115</v>
      </c>
      <c r="G60" s="20" t="s">
        <v>200</v>
      </c>
      <c r="H60" s="20" t="s">
        <v>201</v>
      </c>
      <c r="I60" s="21"/>
      <c r="J60" s="22" t="s">
        <v>202</v>
      </c>
      <c r="K60" s="33"/>
      <c r="L60" s="33"/>
    </row>
    <row r="61" spans="2:12" ht="16.5" customHeight="1">
      <c r="B61" s="7"/>
      <c r="C61" s="7"/>
      <c r="D61" s="34" t="s">
        <v>119</v>
      </c>
      <c r="E61" s="34"/>
      <c r="F61" s="8" t="s">
        <v>120</v>
      </c>
      <c r="G61" s="20" t="s">
        <v>203</v>
      </c>
      <c r="H61" s="20" t="s">
        <v>204</v>
      </c>
      <c r="I61" s="21"/>
      <c r="J61" s="22" t="s">
        <v>205</v>
      </c>
      <c r="K61" s="33"/>
      <c r="L61" s="33"/>
    </row>
    <row r="62" spans="2:12" ht="16.5" customHeight="1">
      <c r="B62" s="7"/>
      <c r="C62" s="7"/>
      <c r="D62" s="34" t="s">
        <v>65</v>
      </c>
      <c r="E62" s="34"/>
      <c r="F62" s="8" t="s">
        <v>66</v>
      </c>
      <c r="G62" s="20" t="s">
        <v>206</v>
      </c>
      <c r="H62" s="20" t="s">
        <v>207</v>
      </c>
      <c r="I62" s="21"/>
      <c r="J62" s="22" t="s">
        <v>208</v>
      </c>
      <c r="K62" s="33"/>
      <c r="L62" s="33"/>
    </row>
    <row r="63" spans="2:12" ht="16.5" customHeight="1">
      <c r="B63" s="4"/>
      <c r="C63" s="5" t="s">
        <v>209</v>
      </c>
      <c r="D63" s="36"/>
      <c r="E63" s="36"/>
      <c r="F63" s="6" t="s">
        <v>210</v>
      </c>
      <c r="G63" s="17" t="s">
        <v>211</v>
      </c>
      <c r="H63" s="17" t="s">
        <v>212</v>
      </c>
      <c r="I63" s="18"/>
      <c r="J63" s="19" t="s">
        <v>213</v>
      </c>
      <c r="K63" s="33"/>
      <c r="L63" s="33"/>
    </row>
    <row r="64" spans="2:12" ht="16.5" customHeight="1">
      <c r="B64" s="7"/>
      <c r="C64" s="7"/>
      <c r="D64" s="34" t="s">
        <v>109</v>
      </c>
      <c r="E64" s="34"/>
      <c r="F64" s="8" t="s">
        <v>110</v>
      </c>
      <c r="G64" s="20" t="s">
        <v>214</v>
      </c>
      <c r="H64" s="20" t="s">
        <v>215</v>
      </c>
      <c r="I64" s="21"/>
      <c r="J64" s="22" t="s">
        <v>216</v>
      </c>
      <c r="K64" s="33"/>
      <c r="L64" s="33"/>
    </row>
    <row r="65" spans="2:12" ht="16.5" customHeight="1">
      <c r="B65" s="7"/>
      <c r="C65" s="7"/>
      <c r="D65" s="34" t="s">
        <v>114</v>
      </c>
      <c r="E65" s="34"/>
      <c r="F65" s="8" t="s">
        <v>115</v>
      </c>
      <c r="G65" s="20" t="s">
        <v>217</v>
      </c>
      <c r="H65" s="20" t="s">
        <v>218</v>
      </c>
      <c r="I65" s="21"/>
      <c r="J65" s="22" t="s">
        <v>219</v>
      </c>
      <c r="K65" s="33"/>
      <c r="L65" s="33"/>
    </row>
    <row r="66" spans="2:12" ht="16.5" customHeight="1">
      <c r="B66" s="7"/>
      <c r="C66" s="7"/>
      <c r="D66" s="34" t="s">
        <v>119</v>
      </c>
      <c r="E66" s="34"/>
      <c r="F66" s="8" t="s">
        <v>120</v>
      </c>
      <c r="G66" s="20" t="s">
        <v>220</v>
      </c>
      <c r="H66" s="20" t="s">
        <v>221</v>
      </c>
      <c r="I66" s="21"/>
      <c r="J66" s="22" t="s">
        <v>222</v>
      </c>
      <c r="K66" s="33"/>
      <c r="L66" s="33"/>
    </row>
    <row r="67" spans="2:12" ht="16.5" customHeight="1">
      <c r="B67" s="7"/>
      <c r="C67" s="7"/>
      <c r="D67" s="34" t="s">
        <v>65</v>
      </c>
      <c r="E67" s="34"/>
      <c r="F67" s="8" t="s">
        <v>66</v>
      </c>
      <c r="G67" s="20" t="s">
        <v>223</v>
      </c>
      <c r="H67" s="20" t="s">
        <v>224</v>
      </c>
      <c r="I67" s="21"/>
      <c r="J67" s="22" t="s">
        <v>225</v>
      </c>
      <c r="K67" s="33"/>
      <c r="L67" s="33"/>
    </row>
    <row r="68" spans="2:12" ht="16.5" customHeight="1">
      <c r="B68" s="4"/>
      <c r="C68" s="5" t="s">
        <v>226</v>
      </c>
      <c r="D68" s="36"/>
      <c r="E68" s="36"/>
      <c r="F68" s="6" t="s">
        <v>227</v>
      </c>
      <c r="G68" s="17" t="s">
        <v>228</v>
      </c>
      <c r="H68" s="17" t="s">
        <v>229</v>
      </c>
      <c r="I68" s="18"/>
      <c r="J68" s="19" t="s">
        <v>230</v>
      </c>
      <c r="K68" s="33"/>
      <c r="L68" s="33"/>
    </row>
    <row r="69" spans="2:12" ht="16.5" customHeight="1">
      <c r="B69" s="7"/>
      <c r="C69" s="7"/>
      <c r="D69" s="34" t="s">
        <v>104</v>
      </c>
      <c r="E69" s="34"/>
      <c r="F69" s="8" t="s">
        <v>105</v>
      </c>
      <c r="G69" s="20" t="s">
        <v>231</v>
      </c>
      <c r="H69" s="20" t="s">
        <v>232</v>
      </c>
      <c r="I69" s="21"/>
      <c r="J69" s="22" t="s">
        <v>233</v>
      </c>
      <c r="K69" s="33"/>
      <c r="L69" s="33"/>
    </row>
    <row r="70" spans="2:12" ht="16.5" customHeight="1">
      <c r="B70" s="7"/>
      <c r="C70" s="7"/>
      <c r="D70" s="34" t="s">
        <v>109</v>
      </c>
      <c r="E70" s="34"/>
      <c r="F70" s="8" t="s">
        <v>110</v>
      </c>
      <c r="G70" s="20" t="s">
        <v>234</v>
      </c>
      <c r="H70" s="20" t="s">
        <v>235</v>
      </c>
      <c r="I70" s="21"/>
      <c r="J70" s="22" t="s">
        <v>236</v>
      </c>
      <c r="K70" s="33"/>
      <c r="L70" s="33"/>
    </row>
    <row r="71" spans="2:12" ht="16.5" customHeight="1">
      <c r="B71" s="7"/>
      <c r="C71" s="7"/>
      <c r="D71" s="34" t="s">
        <v>114</v>
      </c>
      <c r="E71" s="34"/>
      <c r="F71" s="8" t="s">
        <v>115</v>
      </c>
      <c r="G71" s="20" t="s">
        <v>237</v>
      </c>
      <c r="H71" s="20" t="s">
        <v>238</v>
      </c>
      <c r="I71" s="21"/>
      <c r="J71" s="22" t="s">
        <v>239</v>
      </c>
      <c r="K71" s="33"/>
      <c r="L71" s="33"/>
    </row>
    <row r="72" spans="2:12" ht="16.5" customHeight="1">
      <c r="B72" s="7"/>
      <c r="C72" s="7"/>
      <c r="D72" s="34" t="s">
        <v>119</v>
      </c>
      <c r="E72" s="34"/>
      <c r="F72" s="8" t="s">
        <v>120</v>
      </c>
      <c r="G72" s="20" t="s">
        <v>240</v>
      </c>
      <c r="H72" s="20" t="s">
        <v>241</v>
      </c>
      <c r="I72" s="21"/>
      <c r="J72" s="22" t="s">
        <v>242</v>
      </c>
      <c r="K72" s="33"/>
      <c r="L72" s="33"/>
    </row>
    <row r="73" spans="2:12" ht="16.5" customHeight="1">
      <c r="B73" s="7"/>
      <c r="C73" s="7"/>
      <c r="D73" s="34" t="s">
        <v>65</v>
      </c>
      <c r="E73" s="34"/>
      <c r="F73" s="8" t="s">
        <v>66</v>
      </c>
      <c r="G73" s="20" t="s">
        <v>243</v>
      </c>
      <c r="H73" s="20" t="s">
        <v>244</v>
      </c>
      <c r="I73" s="21"/>
      <c r="J73" s="22" t="s">
        <v>245</v>
      </c>
      <c r="K73" s="33"/>
      <c r="L73" s="33"/>
    </row>
    <row r="74" spans="2:12" ht="16.5" customHeight="1">
      <c r="B74" s="4"/>
      <c r="C74" s="5" t="s">
        <v>246</v>
      </c>
      <c r="D74" s="36"/>
      <c r="E74" s="36"/>
      <c r="F74" s="6" t="s">
        <v>11</v>
      </c>
      <c r="G74" s="17" t="s">
        <v>247</v>
      </c>
      <c r="H74" s="17" t="s">
        <v>248</v>
      </c>
      <c r="I74" s="18"/>
      <c r="J74" s="19" t="s">
        <v>249</v>
      </c>
      <c r="K74" s="33"/>
      <c r="L74" s="33"/>
    </row>
    <row r="75" spans="2:12" ht="16.5" customHeight="1">
      <c r="B75" s="7"/>
      <c r="C75" s="7"/>
      <c r="D75" s="34" t="s">
        <v>250</v>
      </c>
      <c r="E75" s="34"/>
      <c r="F75" s="8" t="s">
        <v>251</v>
      </c>
      <c r="G75" s="20" t="s">
        <v>8</v>
      </c>
      <c r="H75" s="20" t="s">
        <v>252</v>
      </c>
      <c r="I75" s="21"/>
      <c r="J75" s="22" t="s">
        <v>252</v>
      </c>
      <c r="K75" s="33"/>
      <c r="L75" s="33"/>
    </row>
    <row r="76" spans="2:12" ht="16.5" customHeight="1">
      <c r="B76" s="7"/>
      <c r="C76" s="7"/>
      <c r="D76" s="34" t="s">
        <v>65</v>
      </c>
      <c r="E76" s="34"/>
      <c r="F76" s="8" t="s">
        <v>66</v>
      </c>
      <c r="G76" s="20" t="s">
        <v>253</v>
      </c>
      <c r="H76" s="20" t="s">
        <v>254</v>
      </c>
      <c r="I76" s="21"/>
      <c r="J76" s="22" t="s">
        <v>255</v>
      </c>
      <c r="K76" s="33"/>
      <c r="L76" s="33"/>
    </row>
    <row r="77" spans="2:12" ht="16.5" customHeight="1">
      <c r="B77" s="2" t="s">
        <v>256</v>
      </c>
      <c r="C77" s="2"/>
      <c r="D77" s="35"/>
      <c r="E77" s="35"/>
      <c r="F77" s="3" t="s">
        <v>257</v>
      </c>
      <c r="G77" s="14">
        <v>2178183</v>
      </c>
      <c r="H77" s="14" t="s">
        <v>258</v>
      </c>
      <c r="I77" s="15"/>
      <c r="J77" s="16">
        <f>G77+H77</f>
        <v>2436921</v>
      </c>
      <c r="K77" s="33"/>
      <c r="L77" s="33"/>
    </row>
    <row r="78" spans="2:12" ht="16.5" customHeight="1">
      <c r="B78" s="4"/>
      <c r="C78" s="5" t="s">
        <v>259</v>
      </c>
      <c r="D78" s="36"/>
      <c r="E78" s="36"/>
      <c r="F78" s="6" t="s">
        <v>260</v>
      </c>
      <c r="G78" s="17" t="s">
        <v>261</v>
      </c>
      <c r="H78" s="17" t="s">
        <v>262</v>
      </c>
      <c r="I78" s="18"/>
      <c r="J78" s="19" t="s">
        <v>263</v>
      </c>
      <c r="K78" s="33"/>
      <c r="L78" s="33"/>
    </row>
    <row r="79" spans="2:12" ht="16.5" customHeight="1">
      <c r="B79" s="7"/>
      <c r="C79" s="7"/>
      <c r="D79" s="34" t="s">
        <v>12</v>
      </c>
      <c r="E79" s="34"/>
      <c r="F79" s="8" t="s">
        <v>13</v>
      </c>
      <c r="G79" s="20" t="s">
        <v>261</v>
      </c>
      <c r="H79" s="20" t="s">
        <v>262</v>
      </c>
      <c r="I79" s="21"/>
      <c r="J79" s="22" t="s">
        <v>263</v>
      </c>
      <c r="K79" s="33"/>
      <c r="L79" s="33"/>
    </row>
    <row r="80" spans="2:12" ht="16.5" customHeight="1">
      <c r="B80" s="4"/>
      <c r="C80" s="5" t="s">
        <v>264</v>
      </c>
      <c r="D80" s="36"/>
      <c r="E80" s="36"/>
      <c r="F80" s="6" t="s">
        <v>265</v>
      </c>
      <c r="G80" s="17" t="s">
        <v>8</v>
      </c>
      <c r="H80" s="17" t="s">
        <v>266</v>
      </c>
      <c r="I80" s="18"/>
      <c r="J80" s="19" t="s">
        <v>266</v>
      </c>
      <c r="K80" s="33"/>
      <c r="L80" s="33"/>
    </row>
    <row r="81" spans="2:12" ht="16.5" customHeight="1">
      <c r="B81" s="7"/>
      <c r="C81" s="7"/>
      <c r="D81" s="34" t="s">
        <v>90</v>
      </c>
      <c r="E81" s="34"/>
      <c r="F81" s="8" t="s">
        <v>91</v>
      </c>
      <c r="G81" s="20" t="s">
        <v>8</v>
      </c>
      <c r="H81" s="20" t="s">
        <v>62</v>
      </c>
      <c r="I81" s="21"/>
      <c r="J81" s="22" t="s">
        <v>62</v>
      </c>
      <c r="K81" s="33"/>
      <c r="L81" s="33"/>
    </row>
    <row r="82" spans="2:12" ht="16.5" customHeight="1">
      <c r="B82" s="7"/>
      <c r="C82" s="7"/>
      <c r="D82" s="34" t="s">
        <v>250</v>
      </c>
      <c r="E82" s="34"/>
      <c r="F82" s="8" t="s">
        <v>251</v>
      </c>
      <c r="G82" s="20" t="s">
        <v>8</v>
      </c>
      <c r="H82" s="20" t="s">
        <v>267</v>
      </c>
      <c r="I82" s="21"/>
      <c r="J82" s="22" t="s">
        <v>267</v>
      </c>
      <c r="K82" s="33"/>
      <c r="L82" s="33"/>
    </row>
    <row r="83" spans="2:12" ht="26.25" customHeight="1">
      <c r="B83" s="4"/>
      <c r="C83" s="5" t="s">
        <v>268</v>
      </c>
      <c r="D83" s="36"/>
      <c r="E83" s="36"/>
      <c r="F83" s="6" t="s">
        <v>269</v>
      </c>
      <c r="G83" s="17" t="s">
        <v>270</v>
      </c>
      <c r="H83" s="17" t="s">
        <v>271</v>
      </c>
      <c r="I83" s="18"/>
      <c r="J83" s="19" t="s">
        <v>272</v>
      </c>
      <c r="K83" s="33"/>
      <c r="L83" s="33"/>
    </row>
    <row r="84" spans="2:12" ht="16.5" customHeight="1">
      <c r="B84" s="7"/>
      <c r="C84" s="7"/>
      <c r="D84" s="34" t="s">
        <v>273</v>
      </c>
      <c r="E84" s="34"/>
      <c r="F84" s="8" t="s">
        <v>274</v>
      </c>
      <c r="G84" s="20" t="s">
        <v>275</v>
      </c>
      <c r="H84" s="20" t="s">
        <v>271</v>
      </c>
      <c r="I84" s="21"/>
      <c r="J84" s="22" t="s">
        <v>276</v>
      </c>
      <c r="K84" s="33"/>
      <c r="L84" s="33"/>
    </row>
    <row r="85" spans="2:12" ht="16.5" customHeight="1">
      <c r="B85" s="4"/>
      <c r="C85" s="5" t="s">
        <v>277</v>
      </c>
      <c r="D85" s="36"/>
      <c r="E85" s="36"/>
      <c r="F85" s="6" t="s">
        <v>278</v>
      </c>
      <c r="G85" s="17" t="s">
        <v>218</v>
      </c>
      <c r="H85" s="17" t="s">
        <v>279</v>
      </c>
      <c r="I85" s="18"/>
      <c r="J85" s="19" t="s">
        <v>280</v>
      </c>
      <c r="K85" s="33"/>
      <c r="L85" s="33"/>
    </row>
    <row r="86" spans="2:12" ht="16.5" customHeight="1">
      <c r="B86" s="7"/>
      <c r="C86" s="7"/>
      <c r="D86" s="34" t="s">
        <v>281</v>
      </c>
      <c r="E86" s="34"/>
      <c r="F86" s="8" t="s">
        <v>274</v>
      </c>
      <c r="G86" s="20" t="s">
        <v>218</v>
      </c>
      <c r="H86" s="20" t="s">
        <v>279</v>
      </c>
      <c r="I86" s="21"/>
      <c r="J86" s="22" t="s">
        <v>280</v>
      </c>
      <c r="K86" s="33"/>
      <c r="L86" s="33"/>
    </row>
    <row r="87" spans="2:12" ht="16.5" customHeight="1">
      <c r="B87" s="4"/>
      <c r="C87" s="5" t="s">
        <v>282</v>
      </c>
      <c r="D87" s="36"/>
      <c r="E87" s="36"/>
      <c r="F87" s="6" t="s">
        <v>283</v>
      </c>
      <c r="G87" s="17" t="s">
        <v>284</v>
      </c>
      <c r="H87" s="17" t="s">
        <v>285</v>
      </c>
      <c r="I87" s="18"/>
      <c r="J87" s="19" t="s">
        <v>286</v>
      </c>
      <c r="K87" s="33"/>
      <c r="L87" s="33"/>
    </row>
    <row r="88" spans="2:12" ht="16.5" customHeight="1">
      <c r="B88" s="7"/>
      <c r="C88" s="7"/>
      <c r="D88" s="34" t="s">
        <v>109</v>
      </c>
      <c r="E88" s="34"/>
      <c r="F88" s="8" t="s">
        <v>110</v>
      </c>
      <c r="G88" s="20" t="s">
        <v>287</v>
      </c>
      <c r="H88" s="20" t="s">
        <v>288</v>
      </c>
      <c r="I88" s="21"/>
      <c r="J88" s="22" t="s">
        <v>289</v>
      </c>
      <c r="K88" s="33"/>
      <c r="L88" s="33"/>
    </row>
    <row r="89" spans="2:12" ht="16.5" customHeight="1">
      <c r="B89" s="7"/>
      <c r="C89" s="7"/>
      <c r="D89" s="34" t="s">
        <v>114</v>
      </c>
      <c r="E89" s="34"/>
      <c r="F89" s="8" t="s">
        <v>115</v>
      </c>
      <c r="G89" s="20" t="s">
        <v>290</v>
      </c>
      <c r="H89" s="20" t="s">
        <v>291</v>
      </c>
      <c r="I89" s="21"/>
      <c r="J89" s="22" t="s">
        <v>292</v>
      </c>
      <c r="K89" s="33"/>
      <c r="L89" s="33"/>
    </row>
    <row r="90" spans="2:12" ht="16.5" customHeight="1">
      <c r="B90" s="7"/>
      <c r="C90" s="7"/>
      <c r="D90" s="34" t="s">
        <v>119</v>
      </c>
      <c r="E90" s="34"/>
      <c r="F90" s="8" t="s">
        <v>120</v>
      </c>
      <c r="G90" s="20" t="s">
        <v>293</v>
      </c>
      <c r="H90" s="20" t="s">
        <v>294</v>
      </c>
      <c r="I90" s="21"/>
      <c r="J90" s="22" t="s">
        <v>295</v>
      </c>
      <c r="K90" s="33"/>
      <c r="L90" s="33"/>
    </row>
    <row r="91" spans="2:12" ht="16.5" customHeight="1">
      <c r="B91" s="7"/>
      <c r="C91" s="7"/>
      <c r="D91" s="34" t="s">
        <v>250</v>
      </c>
      <c r="E91" s="34"/>
      <c r="F91" s="8" t="s">
        <v>251</v>
      </c>
      <c r="G91" s="20" t="s">
        <v>296</v>
      </c>
      <c r="H91" s="20" t="s">
        <v>297</v>
      </c>
      <c r="I91" s="21"/>
      <c r="J91" s="22" t="s">
        <v>298</v>
      </c>
      <c r="K91" s="33"/>
      <c r="L91" s="33"/>
    </row>
    <row r="92" spans="2:12" ht="16.5" customHeight="1">
      <c r="B92" s="7"/>
      <c r="C92" s="7"/>
      <c r="D92" s="34" t="s">
        <v>299</v>
      </c>
      <c r="E92" s="34"/>
      <c r="F92" s="8" t="s">
        <v>300</v>
      </c>
      <c r="G92" s="20" t="s">
        <v>301</v>
      </c>
      <c r="H92" s="20" t="s">
        <v>302</v>
      </c>
      <c r="I92" s="21"/>
      <c r="J92" s="22" t="s">
        <v>303</v>
      </c>
      <c r="K92" s="33"/>
      <c r="L92" s="33"/>
    </row>
    <row r="93" spans="2:12" ht="16.5" customHeight="1">
      <c r="B93" s="7"/>
      <c r="C93" s="7"/>
      <c r="D93" s="34" t="s">
        <v>12</v>
      </c>
      <c r="E93" s="34"/>
      <c r="F93" s="8" t="s">
        <v>13</v>
      </c>
      <c r="G93" s="20" t="s">
        <v>304</v>
      </c>
      <c r="H93" s="20" t="s">
        <v>305</v>
      </c>
      <c r="I93" s="21"/>
      <c r="J93" s="22" t="s">
        <v>306</v>
      </c>
      <c r="K93" s="33"/>
      <c r="L93" s="33"/>
    </row>
    <row r="94" spans="2:12" ht="16.5" customHeight="1">
      <c r="B94" s="7"/>
      <c r="C94" s="7"/>
      <c r="D94" s="34" t="s">
        <v>307</v>
      </c>
      <c r="E94" s="34"/>
      <c r="F94" s="8" t="s">
        <v>308</v>
      </c>
      <c r="G94" s="20" t="s">
        <v>309</v>
      </c>
      <c r="H94" s="20" t="s">
        <v>310</v>
      </c>
      <c r="I94" s="21"/>
      <c r="J94" s="22" t="s">
        <v>311</v>
      </c>
      <c r="K94" s="33"/>
      <c r="L94" s="33"/>
    </row>
    <row r="95" spans="2:12" ht="16.5" customHeight="1">
      <c r="B95" s="7"/>
      <c r="C95" s="7"/>
      <c r="D95" s="34" t="s">
        <v>65</v>
      </c>
      <c r="E95" s="34"/>
      <c r="F95" s="8" t="s">
        <v>66</v>
      </c>
      <c r="G95" s="20" t="s">
        <v>312</v>
      </c>
      <c r="H95" s="20" t="s">
        <v>313</v>
      </c>
      <c r="I95" s="21"/>
      <c r="J95" s="22" t="s">
        <v>314</v>
      </c>
      <c r="K95" s="33"/>
      <c r="L95" s="33"/>
    </row>
    <row r="96" spans="2:12" ht="16.5" customHeight="1">
      <c r="B96" s="4"/>
      <c r="C96" s="5" t="s">
        <v>315</v>
      </c>
      <c r="D96" s="36"/>
      <c r="E96" s="36"/>
      <c r="F96" s="6" t="s">
        <v>316</v>
      </c>
      <c r="G96" s="17">
        <v>72562</v>
      </c>
      <c r="H96" s="17" t="s">
        <v>317</v>
      </c>
      <c r="I96" s="18"/>
      <c r="J96" s="19">
        <f>G96+H96</f>
        <v>94194</v>
      </c>
      <c r="K96" s="33"/>
      <c r="L96" s="33"/>
    </row>
    <row r="97" spans="2:12" ht="16.5" customHeight="1">
      <c r="B97" s="7"/>
      <c r="C97" s="7"/>
      <c r="D97" s="34" t="s">
        <v>109</v>
      </c>
      <c r="E97" s="34"/>
      <c r="F97" s="8" t="s">
        <v>110</v>
      </c>
      <c r="G97" s="20" t="s">
        <v>318</v>
      </c>
      <c r="H97" s="20" t="s">
        <v>319</v>
      </c>
      <c r="I97" s="21"/>
      <c r="J97" s="22" t="s">
        <v>320</v>
      </c>
      <c r="K97" s="33"/>
      <c r="L97" s="33"/>
    </row>
    <row r="98" spans="2:12" ht="16.5" customHeight="1">
      <c r="B98" s="7"/>
      <c r="C98" s="7"/>
      <c r="D98" s="34" t="s">
        <v>114</v>
      </c>
      <c r="E98" s="34"/>
      <c r="F98" s="8" t="s">
        <v>115</v>
      </c>
      <c r="G98" s="20" t="s">
        <v>321</v>
      </c>
      <c r="H98" s="20" t="s">
        <v>322</v>
      </c>
      <c r="I98" s="21"/>
      <c r="J98" s="22" t="s">
        <v>323</v>
      </c>
      <c r="K98" s="33"/>
      <c r="L98" s="33"/>
    </row>
    <row r="99" spans="2:12" ht="16.5" customHeight="1">
      <c r="B99" s="7"/>
      <c r="C99" s="7"/>
      <c r="D99" s="34" t="s">
        <v>119</v>
      </c>
      <c r="E99" s="34"/>
      <c r="F99" s="8" t="s">
        <v>120</v>
      </c>
      <c r="G99" s="20" t="s">
        <v>324</v>
      </c>
      <c r="H99" s="20" t="s">
        <v>325</v>
      </c>
      <c r="I99" s="21"/>
      <c r="J99" s="22" t="s">
        <v>326</v>
      </c>
      <c r="K99" s="33"/>
      <c r="L99" s="33"/>
    </row>
    <row r="100" spans="2:12" ht="16.5" customHeight="1">
      <c r="B100" s="7"/>
      <c r="C100" s="7"/>
      <c r="D100" s="34" t="s">
        <v>90</v>
      </c>
      <c r="E100" s="34"/>
      <c r="F100" s="8" t="s">
        <v>91</v>
      </c>
      <c r="G100" s="20" t="s">
        <v>327</v>
      </c>
      <c r="H100" s="20" t="s">
        <v>328</v>
      </c>
      <c r="I100" s="21"/>
      <c r="J100" s="22" t="s">
        <v>329</v>
      </c>
      <c r="K100" s="33"/>
      <c r="L100" s="33"/>
    </row>
    <row r="101" spans="2:12" ht="16.5" customHeight="1">
      <c r="B101" s="7"/>
      <c r="C101" s="7"/>
      <c r="D101" s="34" t="s">
        <v>65</v>
      </c>
      <c r="E101" s="34"/>
      <c r="F101" s="8" t="s">
        <v>66</v>
      </c>
      <c r="G101" s="20" t="s">
        <v>330</v>
      </c>
      <c r="H101" s="20" t="s">
        <v>331</v>
      </c>
      <c r="I101" s="21"/>
      <c r="J101" s="22" t="s">
        <v>332</v>
      </c>
      <c r="K101" s="33"/>
      <c r="L101" s="33"/>
    </row>
    <row r="102" spans="2:12" ht="16.5" customHeight="1">
      <c r="B102" s="4"/>
      <c r="C102" s="5" t="s">
        <v>333</v>
      </c>
      <c r="D102" s="36"/>
      <c r="E102" s="36"/>
      <c r="F102" s="6" t="s">
        <v>11</v>
      </c>
      <c r="G102" s="17">
        <v>91940</v>
      </c>
      <c r="H102" s="17" t="s">
        <v>334</v>
      </c>
      <c r="I102" s="18"/>
      <c r="J102" s="19">
        <f>G102+H102</f>
        <v>122380</v>
      </c>
      <c r="K102" s="33"/>
      <c r="L102" s="33"/>
    </row>
    <row r="103" spans="2:12" ht="16.5" customHeight="1">
      <c r="B103" s="7"/>
      <c r="C103" s="7"/>
      <c r="D103" s="34" t="s">
        <v>281</v>
      </c>
      <c r="E103" s="34"/>
      <c r="F103" s="8" t="s">
        <v>274</v>
      </c>
      <c r="G103" s="20" t="s">
        <v>335</v>
      </c>
      <c r="H103" s="20" t="s">
        <v>334</v>
      </c>
      <c r="I103" s="21"/>
      <c r="J103" s="22" t="s">
        <v>336</v>
      </c>
      <c r="K103" s="33"/>
      <c r="L103" s="33"/>
    </row>
    <row r="104" spans="2:12" ht="16.5" customHeight="1">
      <c r="B104" s="2" t="s">
        <v>337</v>
      </c>
      <c r="C104" s="2"/>
      <c r="D104" s="35"/>
      <c r="E104" s="35"/>
      <c r="F104" s="3" t="s">
        <v>338</v>
      </c>
      <c r="G104" s="14" t="s">
        <v>339</v>
      </c>
      <c r="H104" s="14" t="s">
        <v>340</v>
      </c>
      <c r="I104" s="15"/>
      <c r="J104" s="16" t="s">
        <v>341</v>
      </c>
      <c r="K104" s="33"/>
      <c r="L104" s="33"/>
    </row>
    <row r="105" spans="2:12" ht="16.5" customHeight="1">
      <c r="B105" s="4"/>
      <c r="C105" s="5" t="s">
        <v>342</v>
      </c>
      <c r="D105" s="36"/>
      <c r="E105" s="36"/>
      <c r="F105" s="6" t="s">
        <v>11</v>
      </c>
      <c r="G105" s="17" t="s">
        <v>339</v>
      </c>
      <c r="H105" s="17" t="s">
        <v>340</v>
      </c>
      <c r="I105" s="18"/>
      <c r="J105" s="19" t="s">
        <v>341</v>
      </c>
      <c r="K105" s="33"/>
      <c r="L105" s="33"/>
    </row>
    <row r="106" spans="2:12" ht="16.5" customHeight="1">
      <c r="B106" s="7"/>
      <c r="C106" s="7"/>
      <c r="D106" s="34" t="s">
        <v>343</v>
      </c>
      <c r="E106" s="34"/>
      <c r="F106" s="8" t="s">
        <v>110</v>
      </c>
      <c r="G106" s="20" t="s">
        <v>344</v>
      </c>
      <c r="H106" s="20" t="s">
        <v>345</v>
      </c>
      <c r="I106" s="21"/>
      <c r="J106" s="22" t="s">
        <v>346</v>
      </c>
      <c r="K106" s="33"/>
      <c r="L106" s="33"/>
    </row>
    <row r="107" spans="2:12" ht="16.5" customHeight="1">
      <c r="B107" s="7"/>
      <c r="C107" s="7"/>
      <c r="D107" s="34" t="s">
        <v>347</v>
      </c>
      <c r="E107" s="34"/>
      <c r="F107" s="8" t="s">
        <v>348</v>
      </c>
      <c r="G107" s="20" t="s">
        <v>8</v>
      </c>
      <c r="H107" s="20" t="s">
        <v>349</v>
      </c>
      <c r="I107" s="21"/>
      <c r="J107" s="22" t="s">
        <v>349</v>
      </c>
      <c r="K107" s="33"/>
      <c r="L107" s="33"/>
    </row>
    <row r="108" spans="2:12" ht="16.5" customHeight="1">
      <c r="B108" s="7"/>
      <c r="C108" s="7"/>
      <c r="D108" s="34" t="s">
        <v>350</v>
      </c>
      <c r="E108" s="34"/>
      <c r="F108" s="8" t="s">
        <v>115</v>
      </c>
      <c r="G108" s="20" t="s">
        <v>351</v>
      </c>
      <c r="H108" s="20" t="s">
        <v>352</v>
      </c>
      <c r="I108" s="21"/>
      <c r="J108" s="22" t="s">
        <v>353</v>
      </c>
      <c r="K108" s="33"/>
      <c r="L108" s="33"/>
    </row>
    <row r="109" spans="2:12" ht="16.5" customHeight="1">
      <c r="B109" s="7"/>
      <c r="C109" s="7"/>
      <c r="D109" s="34" t="s">
        <v>354</v>
      </c>
      <c r="E109" s="34"/>
      <c r="F109" s="8" t="s">
        <v>120</v>
      </c>
      <c r="G109" s="20" t="s">
        <v>355</v>
      </c>
      <c r="H109" s="20" t="s">
        <v>356</v>
      </c>
      <c r="I109" s="21"/>
      <c r="J109" s="22" t="s">
        <v>357</v>
      </c>
      <c r="K109" s="33"/>
      <c r="L109" s="33"/>
    </row>
    <row r="110" spans="2:12" ht="16.5" customHeight="1">
      <c r="B110" s="7"/>
      <c r="C110" s="7"/>
      <c r="D110" s="34" t="s">
        <v>358</v>
      </c>
      <c r="E110" s="34"/>
      <c r="F110" s="8" t="s">
        <v>359</v>
      </c>
      <c r="G110" s="20" t="s">
        <v>8</v>
      </c>
      <c r="H110" s="20" t="s">
        <v>360</v>
      </c>
      <c r="I110" s="21"/>
      <c r="J110" s="22" t="s">
        <v>360</v>
      </c>
      <c r="K110" s="33"/>
      <c r="L110" s="33"/>
    </row>
    <row r="111" spans="2:12" ht="16.5" customHeight="1">
      <c r="B111" s="7"/>
      <c r="C111" s="7"/>
      <c r="D111" s="34" t="s">
        <v>361</v>
      </c>
      <c r="E111" s="34"/>
      <c r="F111" s="8" t="s">
        <v>91</v>
      </c>
      <c r="G111" s="20" t="s">
        <v>362</v>
      </c>
      <c r="H111" s="20" t="s">
        <v>363</v>
      </c>
      <c r="I111" s="21"/>
      <c r="J111" s="22" t="s">
        <v>364</v>
      </c>
      <c r="K111" s="33"/>
      <c r="L111" s="33"/>
    </row>
    <row r="112" spans="2:12" ht="16.5" customHeight="1">
      <c r="B112" s="7"/>
      <c r="C112" s="7"/>
      <c r="D112" s="34" t="s">
        <v>365</v>
      </c>
      <c r="E112" s="34"/>
      <c r="F112" s="8" t="s">
        <v>251</v>
      </c>
      <c r="G112" s="20" t="s">
        <v>366</v>
      </c>
      <c r="H112" s="20" t="s">
        <v>367</v>
      </c>
      <c r="I112" s="21"/>
      <c r="J112" s="22" t="s">
        <v>368</v>
      </c>
      <c r="K112" s="33"/>
      <c r="L112" s="33"/>
    </row>
    <row r="113" spans="2:12" ht="16.5" customHeight="1">
      <c r="B113" s="7"/>
      <c r="C113" s="7"/>
      <c r="D113" s="34" t="s">
        <v>369</v>
      </c>
      <c r="E113" s="34"/>
      <c r="F113" s="8" t="s">
        <v>300</v>
      </c>
      <c r="G113" s="20" t="s">
        <v>370</v>
      </c>
      <c r="H113" s="20" t="s">
        <v>371</v>
      </c>
      <c r="I113" s="21"/>
      <c r="J113" s="22" t="s">
        <v>372</v>
      </c>
      <c r="K113" s="33"/>
      <c r="L113" s="33"/>
    </row>
    <row r="114" spans="2:12" ht="16.5" customHeight="1">
      <c r="B114" s="7"/>
      <c r="C114" s="7"/>
      <c r="D114" s="34" t="s">
        <v>373</v>
      </c>
      <c r="E114" s="34"/>
      <c r="F114" s="8" t="s">
        <v>61</v>
      </c>
      <c r="G114" s="20" t="s">
        <v>8</v>
      </c>
      <c r="H114" s="20" t="s">
        <v>9</v>
      </c>
      <c r="I114" s="21"/>
      <c r="J114" s="22" t="s">
        <v>9</v>
      </c>
      <c r="K114" s="33"/>
      <c r="L114" s="33"/>
    </row>
    <row r="115" spans="2:12" ht="16.5" customHeight="1">
      <c r="B115" s="7"/>
      <c r="C115" s="7"/>
      <c r="D115" s="34" t="s">
        <v>374</v>
      </c>
      <c r="E115" s="34"/>
      <c r="F115" s="8" t="s">
        <v>13</v>
      </c>
      <c r="G115" s="20" t="s">
        <v>375</v>
      </c>
      <c r="H115" s="20" t="s">
        <v>376</v>
      </c>
      <c r="I115" s="21"/>
      <c r="J115" s="22" t="s">
        <v>377</v>
      </c>
      <c r="K115" s="33"/>
      <c r="L115" s="33"/>
    </row>
    <row r="116" spans="2:12" ht="16.5" customHeight="1">
      <c r="B116" s="7"/>
      <c r="C116" s="7"/>
      <c r="D116" s="34" t="s">
        <v>378</v>
      </c>
      <c r="E116" s="34"/>
      <c r="F116" s="8" t="s">
        <v>379</v>
      </c>
      <c r="G116" s="20" t="s">
        <v>8</v>
      </c>
      <c r="H116" s="20" t="s">
        <v>380</v>
      </c>
      <c r="I116" s="21"/>
      <c r="J116" s="22" t="s">
        <v>380</v>
      </c>
      <c r="K116" s="33"/>
      <c r="L116" s="33"/>
    </row>
    <row r="117" spans="2:12" ht="19.5" customHeight="1">
      <c r="B117" s="7"/>
      <c r="C117" s="7"/>
      <c r="D117" s="34" t="s">
        <v>381</v>
      </c>
      <c r="E117" s="34"/>
      <c r="F117" s="8" t="s">
        <v>382</v>
      </c>
      <c r="G117" s="20" t="s">
        <v>383</v>
      </c>
      <c r="H117" s="20" t="s">
        <v>380</v>
      </c>
      <c r="I117" s="21"/>
      <c r="J117" s="22" t="s">
        <v>384</v>
      </c>
      <c r="K117" s="33"/>
      <c r="L117" s="33"/>
    </row>
    <row r="118" spans="2:12" ht="16.5" customHeight="1">
      <c r="B118" s="7"/>
      <c r="C118" s="7"/>
      <c r="D118" s="34" t="s">
        <v>385</v>
      </c>
      <c r="E118" s="34"/>
      <c r="F118" s="8" t="s">
        <v>308</v>
      </c>
      <c r="G118" s="20" t="s">
        <v>386</v>
      </c>
      <c r="H118" s="20" t="s">
        <v>387</v>
      </c>
      <c r="I118" s="21"/>
      <c r="J118" s="22" t="s">
        <v>388</v>
      </c>
      <c r="K118" s="33"/>
      <c r="L118" s="33"/>
    </row>
    <row r="119" spans="2:12" ht="16.5" customHeight="1">
      <c r="B119" s="2" t="s">
        <v>389</v>
      </c>
      <c r="C119" s="2"/>
      <c r="D119" s="35"/>
      <c r="E119" s="35"/>
      <c r="F119" s="3" t="s">
        <v>390</v>
      </c>
      <c r="G119" s="14" t="s">
        <v>391</v>
      </c>
      <c r="H119" s="14" t="s">
        <v>392</v>
      </c>
      <c r="I119" s="15"/>
      <c r="J119" s="16" t="s">
        <v>393</v>
      </c>
      <c r="K119" s="33"/>
      <c r="L119" s="33"/>
    </row>
    <row r="120" spans="2:12" ht="16.5" customHeight="1">
      <c r="B120" s="4"/>
      <c r="C120" s="5" t="s">
        <v>394</v>
      </c>
      <c r="D120" s="36"/>
      <c r="E120" s="36"/>
      <c r="F120" s="6" t="s">
        <v>395</v>
      </c>
      <c r="G120" s="17" t="s">
        <v>396</v>
      </c>
      <c r="H120" s="17" t="s">
        <v>392</v>
      </c>
      <c r="I120" s="18"/>
      <c r="J120" s="19" t="s">
        <v>397</v>
      </c>
      <c r="K120" s="33"/>
      <c r="L120" s="33"/>
    </row>
    <row r="121" spans="2:12" ht="16.5" customHeight="1">
      <c r="B121" s="7"/>
      <c r="C121" s="7"/>
      <c r="D121" s="34" t="s">
        <v>104</v>
      </c>
      <c r="E121" s="34"/>
      <c r="F121" s="8" t="s">
        <v>105</v>
      </c>
      <c r="G121" s="20" t="s">
        <v>398</v>
      </c>
      <c r="H121" s="20" t="s">
        <v>399</v>
      </c>
      <c r="I121" s="21"/>
      <c r="J121" s="22" t="s">
        <v>400</v>
      </c>
      <c r="K121" s="33"/>
      <c r="L121" s="33"/>
    </row>
    <row r="122" spans="2:12" ht="16.5" customHeight="1">
      <c r="B122" s="7"/>
      <c r="C122" s="7"/>
      <c r="D122" s="34" t="s">
        <v>109</v>
      </c>
      <c r="E122" s="34"/>
      <c r="F122" s="8" t="s">
        <v>110</v>
      </c>
      <c r="G122" s="20" t="s">
        <v>401</v>
      </c>
      <c r="H122" s="20" t="s">
        <v>402</v>
      </c>
      <c r="I122" s="21"/>
      <c r="J122" s="22" t="s">
        <v>403</v>
      </c>
      <c r="K122" s="33"/>
      <c r="L122" s="33"/>
    </row>
    <row r="123" spans="2:12" ht="16.5" customHeight="1">
      <c r="B123" s="7"/>
      <c r="C123" s="7"/>
      <c r="D123" s="34" t="s">
        <v>114</v>
      </c>
      <c r="E123" s="34"/>
      <c r="F123" s="8" t="s">
        <v>115</v>
      </c>
      <c r="G123" s="20" t="s">
        <v>404</v>
      </c>
      <c r="H123" s="20" t="s">
        <v>405</v>
      </c>
      <c r="I123" s="21"/>
      <c r="J123" s="22" t="s">
        <v>406</v>
      </c>
      <c r="K123" s="33"/>
      <c r="L123" s="33"/>
    </row>
    <row r="124" spans="2:12" ht="16.5" customHeight="1">
      <c r="B124" s="7"/>
      <c r="C124" s="7"/>
      <c r="D124" s="34" t="s">
        <v>119</v>
      </c>
      <c r="E124" s="34"/>
      <c r="F124" s="8" t="s">
        <v>120</v>
      </c>
      <c r="G124" s="20" t="s">
        <v>407</v>
      </c>
      <c r="H124" s="20" t="s">
        <v>408</v>
      </c>
      <c r="I124" s="21"/>
      <c r="J124" s="22" t="s">
        <v>409</v>
      </c>
      <c r="K124" s="33"/>
      <c r="L124" s="33"/>
    </row>
    <row r="125" spans="2:12" ht="16.5" customHeight="1">
      <c r="B125" s="7"/>
      <c r="C125" s="7"/>
      <c r="D125" s="34" t="s">
        <v>65</v>
      </c>
      <c r="E125" s="34"/>
      <c r="F125" s="8" t="s">
        <v>66</v>
      </c>
      <c r="G125" s="20" t="s">
        <v>410</v>
      </c>
      <c r="H125" s="20" t="s">
        <v>411</v>
      </c>
      <c r="I125" s="21"/>
      <c r="J125" s="22" t="s">
        <v>412</v>
      </c>
      <c r="K125" s="33"/>
      <c r="L125" s="33"/>
    </row>
    <row r="126" spans="2:12" ht="16.5" customHeight="1">
      <c r="B126" s="2" t="s">
        <v>413</v>
      </c>
      <c r="C126" s="2"/>
      <c r="D126" s="35"/>
      <c r="E126" s="35"/>
      <c r="F126" s="3" t="s">
        <v>414</v>
      </c>
      <c r="G126" s="14" t="s">
        <v>415</v>
      </c>
      <c r="H126" s="14">
        <f>H127+H129+H131+H133</f>
        <v>114500</v>
      </c>
      <c r="I126" s="14">
        <f>I127+I129+I131+I133</f>
        <v>2500</v>
      </c>
      <c r="J126" s="16" t="s">
        <v>416</v>
      </c>
      <c r="K126" s="33"/>
      <c r="L126" s="33"/>
    </row>
    <row r="127" spans="2:12" ht="16.5" customHeight="1">
      <c r="B127" s="4"/>
      <c r="C127" s="5" t="s">
        <v>417</v>
      </c>
      <c r="D127" s="36"/>
      <c r="E127" s="36"/>
      <c r="F127" s="6" t="s">
        <v>418</v>
      </c>
      <c r="G127" s="17" t="s">
        <v>419</v>
      </c>
      <c r="H127" s="17" t="s">
        <v>420</v>
      </c>
      <c r="I127" s="18"/>
      <c r="J127" s="19" t="s">
        <v>421</v>
      </c>
      <c r="K127" s="33"/>
      <c r="L127" s="33"/>
    </row>
    <row r="128" spans="2:12" ht="16.5" customHeight="1">
      <c r="B128" s="7"/>
      <c r="C128" s="7"/>
      <c r="D128" s="34" t="s">
        <v>250</v>
      </c>
      <c r="E128" s="34"/>
      <c r="F128" s="8" t="s">
        <v>251</v>
      </c>
      <c r="G128" s="20" t="s">
        <v>422</v>
      </c>
      <c r="H128" s="20" t="s">
        <v>420</v>
      </c>
      <c r="I128" s="21"/>
      <c r="J128" s="22" t="s">
        <v>423</v>
      </c>
      <c r="K128" s="33"/>
      <c r="L128" s="33"/>
    </row>
    <row r="129" spans="2:12" ht="16.5" customHeight="1">
      <c r="B129" s="4"/>
      <c r="C129" s="5" t="s">
        <v>424</v>
      </c>
      <c r="D129" s="36"/>
      <c r="E129" s="36"/>
      <c r="F129" s="6" t="s">
        <v>425</v>
      </c>
      <c r="G129" s="17" t="s">
        <v>426</v>
      </c>
      <c r="H129" s="17"/>
      <c r="I129" s="18">
        <f>I130</f>
        <v>2500</v>
      </c>
      <c r="J129" s="19" t="s">
        <v>427</v>
      </c>
      <c r="K129" s="33"/>
      <c r="L129" s="33"/>
    </row>
    <row r="130" spans="2:12" ht="16.5" customHeight="1">
      <c r="B130" s="7"/>
      <c r="C130" s="7"/>
      <c r="D130" s="34" t="s">
        <v>12</v>
      </c>
      <c r="E130" s="34"/>
      <c r="F130" s="8" t="s">
        <v>13</v>
      </c>
      <c r="G130" s="20" t="s">
        <v>428</v>
      </c>
      <c r="H130" s="20"/>
      <c r="I130" s="21">
        <v>2500</v>
      </c>
      <c r="J130" s="22" t="s">
        <v>429</v>
      </c>
      <c r="K130" s="33"/>
      <c r="L130" s="33"/>
    </row>
    <row r="131" spans="2:12" ht="16.5" customHeight="1">
      <c r="B131" s="4"/>
      <c r="C131" s="5" t="s">
        <v>430</v>
      </c>
      <c r="D131" s="36"/>
      <c r="E131" s="36"/>
      <c r="F131" s="6" t="s">
        <v>431</v>
      </c>
      <c r="G131" s="17" t="s">
        <v>432</v>
      </c>
      <c r="H131" s="17" t="s">
        <v>433</v>
      </c>
      <c r="I131" s="18"/>
      <c r="J131" s="19" t="s">
        <v>434</v>
      </c>
      <c r="K131" s="33"/>
      <c r="L131" s="33"/>
    </row>
    <row r="132" spans="2:12" ht="16.5" customHeight="1">
      <c r="B132" s="7"/>
      <c r="C132" s="7"/>
      <c r="D132" s="34" t="s">
        <v>299</v>
      </c>
      <c r="E132" s="34"/>
      <c r="F132" s="8" t="s">
        <v>300</v>
      </c>
      <c r="G132" s="20" t="s">
        <v>435</v>
      </c>
      <c r="H132" s="20" t="s">
        <v>433</v>
      </c>
      <c r="I132" s="21"/>
      <c r="J132" s="22" t="s">
        <v>436</v>
      </c>
      <c r="K132" s="33"/>
      <c r="L132" s="33"/>
    </row>
    <row r="133" spans="2:12" ht="16.5" customHeight="1">
      <c r="B133" s="4"/>
      <c r="C133" s="5" t="s">
        <v>437</v>
      </c>
      <c r="D133" s="36"/>
      <c r="E133" s="36"/>
      <c r="F133" s="6" t="s">
        <v>11</v>
      </c>
      <c r="G133" s="17" t="s">
        <v>438</v>
      </c>
      <c r="H133" s="17" t="s">
        <v>439</v>
      </c>
      <c r="I133" s="18"/>
      <c r="J133" s="19" t="s">
        <v>440</v>
      </c>
      <c r="K133" s="33"/>
      <c r="L133" s="33"/>
    </row>
    <row r="134" spans="2:12" ht="16.5" customHeight="1">
      <c r="B134" s="7"/>
      <c r="C134" s="7"/>
      <c r="D134" s="34" t="s">
        <v>250</v>
      </c>
      <c r="E134" s="34"/>
      <c r="F134" s="8" t="s">
        <v>251</v>
      </c>
      <c r="G134" s="20" t="s">
        <v>441</v>
      </c>
      <c r="H134" s="20" t="s">
        <v>439</v>
      </c>
      <c r="I134" s="21"/>
      <c r="J134" s="22" t="s">
        <v>442</v>
      </c>
      <c r="K134" s="33"/>
      <c r="L134" s="33"/>
    </row>
    <row r="135" spans="2:12" ht="16.5" customHeight="1">
      <c r="B135" s="2" t="s">
        <v>443</v>
      </c>
      <c r="C135" s="2"/>
      <c r="D135" s="35"/>
      <c r="E135" s="35"/>
      <c r="F135" s="3" t="s">
        <v>444</v>
      </c>
      <c r="G135" s="14" t="s">
        <v>445</v>
      </c>
      <c r="H135" s="14">
        <f>H136</f>
        <v>16500</v>
      </c>
      <c r="I135" s="15"/>
      <c r="J135" s="16">
        <f>G135+H135</f>
        <v>855266</v>
      </c>
      <c r="K135" s="33"/>
      <c r="L135" s="33"/>
    </row>
    <row r="136" spans="2:12" ht="16.5" customHeight="1">
      <c r="B136" s="4"/>
      <c r="C136" s="5" t="s">
        <v>446</v>
      </c>
      <c r="D136" s="36"/>
      <c r="E136" s="36"/>
      <c r="F136" s="6" t="s">
        <v>11</v>
      </c>
      <c r="G136" s="17" t="s">
        <v>447</v>
      </c>
      <c r="H136" s="17">
        <f>H137+H138</f>
        <v>16500</v>
      </c>
      <c r="I136" s="18"/>
      <c r="J136" s="19">
        <f>G136+H136</f>
        <v>66536</v>
      </c>
      <c r="K136" s="33"/>
      <c r="L136" s="33"/>
    </row>
    <row r="137" spans="2:12" ht="16.5" customHeight="1">
      <c r="B137" s="7"/>
      <c r="C137" s="7"/>
      <c r="D137" s="34" t="s">
        <v>12</v>
      </c>
      <c r="E137" s="34"/>
      <c r="F137" s="8" t="s">
        <v>13</v>
      </c>
      <c r="G137" s="20" t="s">
        <v>75</v>
      </c>
      <c r="H137" s="20" t="s">
        <v>420</v>
      </c>
      <c r="I137" s="21"/>
      <c r="J137" s="22" t="s">
        <v>448</v>
      </c>
      <c r="K137" s="33"/>
      <c r="L137" s="33"/>
    </row>
    <row r="138" spans="2:12" ht="16.5" customHeight="1">
      <c r="B138" s="7"/>
      <c r="C138" s="7"/>
      <c r="D138" s="34" t="s">
        <v>48</v>
      </c>
      <c r="E138" s="34"/>
      <c r="F138" s="8" t="s">
        <v>49</v>
      </c>
      <c r="G138" s="20">
        <v>26508</v>
      </c>
      <c r="H138" s="20" t="s">
        <v>426</v>
      </c>
      <c r="I138" s="21"/>
      <c r="J138" s="22">
        <f>G138+H138</f>
        <v>41508</v>
      </c>
      <c r="K138" s="33"/>
      <c r="L138" s="33"/>
    </row>
    <row r="139" spans="2:12" ht="5.25" customHeight="1">
      <c r="B139" s="12"/>
      <c r="C139" s="13"/>
      <c r="D139" s="11"/>
      <c r="E139" s="9"/>
      <c r="F139" s="9"/>
      <c r="G139" s="23"/>
      <c r="H139" s="23"/>
      <c r="I139" s="23"/>
      <c r="J139" s="24"/>
      <c r="K139" s="9"/>
      <c r="L139" s="9"/>
    </row>
    <row r="140" spans="2:12" ht="23.25" customHeight="1">
      <c r="B140" s="32" t="s">
        <v>449</v>
      </c>
      <c r="C140" s="32"/>
      <c r="D140" s="32"/>
      <c r="E140" s="32"/>
      <c r="F140" s="32"/>
      <c r="G140" s="25">
        <v>11952421.36</v>
      </c>
      <c r="H140" s="25">
        <f>H9+H12+H15+H18+H21+H28+H31+H77+H104+H119+H126+H135</f>
        <v>1639380.23</v>
      </c>
      <c r="I140" s="25">
        <f>I9+I12+I15+I18+I21+I28+I31+I77+I104+I119+I126+I135</f>
        <v>2500</v>
      </c>
      <c r="J140" s="26">
        <f>G140+H140-I140</f>
        <v>13589301.59</v>
      </c>
      <c r="K140" s="33"/>
      <c r="L140" s="33"/>
    </row>
  </sheetData>
  <mergeCells count="264">
    <mergeCell ref="D8:E8"/>
    <mergeCell ref="K8:L8"/>
    <mergeCell ref="D9:E9"/>
    <mergeCell ref="K9:L9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2:E32"/>
    <mergeCell ref="K32:L32"/>
    <mergeCell ref="D31:E31"/>
    <mergeCell ref="K31:L31"/>
    <mergeCell ref="D33:E33"/>
    <mergeCell ref="K33:L33"/>
    <mergeCell ref="D34:E34"/>
    <mergeCell ref="K34:L34"/>
    <mergeCell ref="D35:E35"/>
    <mergeCell ref="K35:L35"/>
    <mergeCell ref="D36:E36"/>
    <mergeCell ref="K36:L36"/>
    <mergeCell ref="D37:E37"/>
    <mergeCell ref="K37:L37"/>
    <mergeCell ref="D38:E38"/>
    <mergeCell ref="K38:L38"/>
    <mergeCell ref="D39:E39"/>
    <mergeCell ref="K39:L39"/>
    <mergeCell ref="D40:E40"/>
    <mergeCell ref="K40:L40"/>
    <mergeCell ref="D41:E41"/>
    <mergeCell ref="K41:L41"/>
    <mergeCell ref="D42:E42"/>
    <mergeCell ref="K42:L42"/>
    <mergeCell ref="D43:E43"/>
    <mergeCell ref="K43:L43"/>
    <mergeCell ref="D44:E44"/>
    <mergeCell ref="K44:L44"/>
    <mergeCell ref="D45:E45"/>
    <mergeCell ref="K45:L45"/>
    <mergeCell ref="D46:E46"/>
    <mergeCell ref="K46:L46"/>
    <mergeCell ref="D47:E47"/>
    <mergeCell ref="K47:L47"/>
    <mergeCell ref="D48:E48"/>
    <mergeCell ref="K48:L48"/>
    <mergeCell ref="D49:E49"/>
    <mergeCell ref="K49:L49"/>
    <mergeCell ref="D50:E50"/>
    <mergeCell ref="K50:L50"/>
    <mergeCell ref="D51:E51"/>
    <mergeCell ref="K51:L51"/>
    <mergeCell ref="D52:E52"/>
    <mergeCell ref="K52:L52"/>
    <mergeCell ref="D53:E53"/>
    <mergeCell ref="K53:L53"/>
    <mergeCell ref="D54:E54"/>
    <mergeCell ref="K54:L54"/>
    <mergeCell ref="D55:E55"/>
    <mergeCell ref="K55:L55"/>
    <mergeCell ref="D56:E56"/>
    <mergeCell ref="K56:L56"/>
    <mergeCell ref="D57:E57"/>
    <mergeCell ref="K57:L57"/>
    <mergeCell ref="D58:E58"/>
    <mergeCell ref="K58:L58"/>
    <mergeCell ref="D59:E59"/>
    <mergeCell ref="K59:L59"/>
    <mergeCell ref="D60:E60"/>
    <mergeCell ref="K60:L60"/>
    <mergeCell ref="D62:E62"/>
    <mergeCell ref="K62:L62"/>
    <mergeCell ref="D61:E61"/>
    <mergeCell ref="K61:L61"/>
    <mergeCell ref="D63:E63"/>
    <mergeCell ref="K63:L63"/>
    <mergeCell ref="D64:E64"/>
    <mergeCell ref="K64:L64"/>
    <mergeCell ref="D65:E65"/>
    <mergeCell ref="K65:L65"/>
    <mergeCell ref="D66:E66"/>
    <mergeCell ref="K66:L66"/>
    <mergeCell ref="D67:E67"/>
    <mergeCell ref="K67:L67"/>
    <mergeCell ref="D68:E68"/>
    <mergeCell ref="K68:L68"/>
    <mergeCell ref="D69:E69"/>
    <mergeCell ref="K69:L69"/>
    <mergeCell ref="D70:E70"/>
    <mergeCell ref="K70:L70"/>
    <mergeCell ref="D71:E71"/>
    <mergeCell ref="K71:L71"/>
    <mergeCell ref="D72:E72"/>
    <mergeCell ref="K72:L72"/>
    <mergeCell ref="D73:E73"/>
    <mergeCell ref="K73:L73"/>
    <mergeCell ref="D74:E74"/>
    <mergeCell ref="K74:L74"/>
    <mergeCell ref="D75:E75"/>
    <mergeCell ref="K75:L75"/>
    <mergeCell ref="D76:E76"/>
    <mergeCell ref="K76:L76"/>
    <mergeCell ref="D77:E77"/>
    <mergeCell ref="K77:L77"/>
    <mergeCell ref="D78:E78"/>
    <mergeCell ref="K78:L78"/>
    <mergeCell ref="D79:E79"/>
    <mergeCell ref="K79:L79"/>
    <mergeCell ref="D80:E80"/>
    <mergeCell ref="K80:L80"/>
    <mergeCell ref="D81:E81"/>
    <mergeCell ref="K81:L81"/>
    <mergeCell ref="D82:E82"/>
    <mergeCell ref="K82:L82"/>
    <mergeCell ref="D83:E83"/>
    <mergeCell ref="K83:L83"/>
    <mergeCell ref="D84:E84"/>
    <mergeCell ref="K84:L84"/>
    <mergeCell ref="D85:E85"/>
    <mergeCell ref="K85:L85"/>
    <mergeCell ref="D86:E86"/>
    <mergeCell ref="K86:L86"/>
    <mergeCell ref="D87:E87"/>
    <mergeCell ref="K87:L87"/>
    <mergeCell ref="D88:E88"/>
    <mergeCell ref="K88:L88"/>
    <mergeCell ref="D89:E89"/>
    <mergeCell ref="K89:L89"/>
    <mergeCell ref="D90:E90"/>
    <mergeCell ref="K90:L90"/>
    <mergeCell ref="D92:E92"/>
    <mergeCell ref="K92:L92"/>
    <mergeCell ref="D91:E91"/>
    <mergeCell ref="K91:L91"/>
    <mergeCell ref="D93:E93"/>
    <mergeCell ref="K93:L93"/>
    <mergeCell ref="D94:E94"/>
    <mergeCell ref="K94:L94"/>
    <mergeCell ref="D95:E95"/>
    <mergeCell ref="K95:L95"/>
    <mergeCell ref="D96:E96"/>
    <mergeCell ref="K96:L96"/>
    <mergeCell ref="D97:E97"/>
    <mergeCell ref="K97:L97"/>
    <mergeCell ref="D98:E98"/>
    <mergeCell ref="K98:L98"/>
    <mergeCell ref="D99:E99"/>
    <mergeCell ref="K99:L99"/>
    <mergeCell ref="D100:E100"/>
    <mergeCell ref="K100:L100"/>
    <mergeCell ref="D101:E101"/>
    <mergeCell ref="K101:L101"/>
    <mergeCell ref="D102:E102"/>
    <mergeCell ref="K102:L102"/>
    <mergeCell ref="D103:E103"/>
    <mergeCell ref="K103:L103"/>
    <mergeCell ref="D104:E104"/>
    <mergeCell ref="K104:L104"/>
    <mergeCell ref="D105:E105"/>
    <mergeCell ref="K105:L105"/>
    <mergeCell ref="D106:E106"/>
    <mergeCell ref="K106:L106"/>
    <mergeCell ref="D107:E107"/>
    <mergeCell ref="K107:L107"/>
    <mergeCell ref="D108:E108"/>
    <mergeCell ref="K108:L108"/>
    <mergeCell ref="D109:E109"/>
    <mergeCell ref="K109:L109"/>
    <mergeCell ref="D110:E110"/>
    <mergeCell ref="K110:L110"/>
    <mergeCell ref="D111:E111"/>
    <mergeCell ref="K111:L111"/>
    <mergeCell ref="D112:E112"/>
    <mergeCell ref="K112:L112"/>
    <mergeCell ref="D113:E113"/>
    <mergeCell ref="K113:L113"/>
    <mergeCell ref="D114:E114"/>
    <mergeCell ref="K114:L114"/>
    <mergeCell ref="D115:E115"/>
    <mergeCell ref="K115:L115"/>
    <mergeCell ref="D116:E116"/>
    <mergeCell ref="K116:L116"/>
    <mergeCell ref="D117:E117"/>
    <mergeCell ref="K117:L117"/>
    <mergeCell ref="D118:E118"/>
    <mergeCell ref="K118:L118"/>
    <mergeCell ref="D119:E119"/>
    <mergeCell ref="K119:L119"/>
    <mergeCell ref="D120:E120"/>
    <mergeCell ref="K120:L120"/>
    <mergeCell ref="D122:E122"/>
    <mergeCell ref="K122:L122"/>
    <mergeCell ref="D121:E121"/>
    <mergeCell ref="K121:L121"/>
    <mergeCell ref="D123:E123"/>
    <mergeCell ref="K123:L123"/>
    <mergeCell ref="D124:E124"/>
    <mergeCell ref="K124:L124"/>
    <mergeCell ref="D125:E125"/>
    <mergeCell ref="K125:L125"/>
    <mergeCell ref="D126:E126"/>
    <mergeCell ref="K126:L126"/>
    <mergeCell ref="D127:E127"/>
    <mergeCell ref="K127:L127"/>
    <mergeCell ref="D128:E128"/>
    <mergeCell ref="K128:L128"/>
    <mergeCell ref="D129:E129"/>
    <mergeCell ref="K129:L129"/>
    <mergeCell ref="D130:E130"/>
    <mergeCell ref="K130:L130"/>
    <mergeCell ref="D131:E131"/>
    <mergeCell ref="K131:L131"/>
    <mergeCell ref="D132:E132"/>
    <mergeCell ref="K132:L132"/>
    <mergeCell ref="D133:E133"/>
    <mergeCell ref="K133:L133"/>
    <mergeCell ref="D134:E134"/>
    <mergeCell ref="K134:L134"/>
    <mergeCell ref="D137:E137"/>
    <mergeCell ref="K137:L137"/>
    <mergeCell ref="D135:E135"/>
    <mergeCell ref="K135:L135"/>
    <mergeCell ref="D136:E136"/>
    <mergeCell ref="K136:L136"/>
    <mergeCell ref="B140:F140"/>
    <mergeCell ref="K140:L140"/>
    <mergeCell ref="D138:E138"/>
    <mergeCell ref="K138:L13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2012-05-14T07:15:31Z</cp:lastPrinted>
  <dcterms:modified xsi:type="dcterms:W3CDTF">2012-05-28T06:54:34Z</dcterms:modified>
  <cp:category/>
  <cp:version/>
  <cp:contentType/>
  <cp:contentStatus/>
</cp:coreProperties>
</file>